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Користувач\Downloads\"/>
    </mc:Choice>
  </mc:AlternateContent>
  <bookViews>
    <workbookView xWindow="0" yWindow="0" windowWidth="17595" windowHeight="9570" firstSheet="18" activeTab="30"/>
  </bookViews>
  <sheets>
    <sheet name="Б-1-E6" sheetId="1" r:id="rId1"/>
    <sheet name="Б-1-G11" sheetId="2" r:id="rId2"/>
    <sheet name="Б-1-G12" sheetId="3" r:id="rId3"/>
    <sheet name="Б-1-G3" sheetId="4" r:id="rId4"/>
    <sheet name="Б-1-G7" sheetId="5" r:id="rId5"/>
    <sheet name="Б-1-G9" sheetId="6" r:id="rId6"/>
    <sheet name="Б-1-J6" sheetId="7" r:id="rId7"/>
    <sheet name="Б-1-J6 1" sheetId="8" r:id="rId8"/>
    <sheet name="Б-2-131" sheetId="9" r:id="rId9"/>
    <sheet name="Б-2-134" sheetId="10" r:id="rId10"/>
    <sheet name="Б-2-141" sheetId="11" r:id="rId11"/>
    <sheet name="Б-2-174" sheetId="12" r:id="rId12"/>
    <sheet name="Б-2-272" sheetId="13" r:id="rId13"/>
    <sheet name="Б-2-272 1" sheetId="14" r:id="rId14"/>
    <sheet name="Б-3-131" sheetId="15" r:id="rId15"/>
    <sheet name="Б-3-134" sheetId="16" r:id="rId16"/>
    <sheet name="Б-3-141" sheetId="17" r:id="rId17"/>
    <sheet name="Б-3-142" sheetId="18" r:id="rId18"/>
    <sheet name="Б-3-174" sheetId="19" r:id="rId19"/>
    <sheet name="Б-3-272" sheetId="20" r:id="rId20"/>
    <sheet name="Б-3-272 1" sheetId="21" r:id="rId21"/>
    <sheet name="Б-4-134" sheetId="22" r:id="rId22"/>
    <sheet name="Б-4-141" sheetId="23" r:id="rId23"/>
    <sheet name="Б-4-142" sheetId="24" r:id="rId24"/>
    <sheet name="Б-4-272" sheetId="25" r:id="rId25"/>
    <sheet name="М-1-G11" sheetId="37" r:id="rId26"/>
    <sheet name="М-1-G12" sheetId="38" r:id="rId27"/>
    <sheet name="М-1-G3" sheetId="39" r:id="rId28"/>
    <sheet name="М-1-G7" sheetId="40" r:id="rId29"/>
    <sheet name="М-1-G9" sheetId="41" r:id="rId30"/>
    <sheet name="М-1-J6" sheetId="42" r:id="rId31"/>
    <sheet name="Лист1" sheetId="43" r:id="rId32"/>
  </sheets>
  <definedNames>
    <definedName name="_xlnm._FilterDatabase" localSheetId="0" hidden="1">'Б-1-E6'!$A$4:$O$5</definedName>
    <definedName name="_xlnm._FilterDatabase" localSheetId="1" hidden="1">'Б-1-G11'!$A$4:$P$9</definedName>
    <definedName name="_xlnm._FilterDatabase" localSheetId="2" hidden="1">'Б-1-G12'!$A$4:$O$40</definedName>
    <definedName name="_xlnm._FilterDatabase" localSheetId="3" hidden="1">'Б-1-G3'!$A$4:$O$16</definedName>
    <definedName name="_xlnm._FilterDatabase" localSheetId="4" hidden="1">'Б-1-G7'!$A$4:$N$12</definedName>
    <definedName name="_xlnm._FilterDatabase" localSheetId="5" hidden="1">'Б-1-G9'!$A$4:$O$5</definedName>
    <definedName name="_xlnm._FilterDatabase" localSheetId="6" hidden="1">'Б-1-J6'!$A$4:$O$8</definedName>
    <definedName name="_xlnm._FilterDatabase" localSheetId="7" hidden="1">'Б-1-J6 1'!$A$4:$S$49</definedName>
    <definedName name="_xlnm._FilterDatabase" localSheetId="8" hidden="1">'Б-2-131'!$A$4:$W$12</definedName>
    <definedName name="_xlnm._FilterDatabase" localSheetId="9" hidden="1">'Б-2-134'!$A$4:$AJ$33</definedName>
    <definedName name="_xlnm._FilterDatabase" localSheetId="10" hidden="1">'Б-2-141'!$A$4:$Z$14</definedName>
    <definedName name="_xlnm._FilterDatabase" localSheetId="11" hidden="1">'Б-2-174'!$A$4:$Q$7</definedName>
    <definedName name="_xlnm._FilterDatabase" localSheetId="12" hidden="1">'Б-2-272'!$A$4:$X$9</definedName>
    <definedName name="_xlnm._FilterDatabase" localSheetId="13" hidden="1">'Б-2-272 1'!$A$4:$Y$38</definedName>
    <definedName name="_xlnm._FilterDatabase" localSheetId="14" hidden="1">'Б-3-131'!$A$4:$U$8</definedName>
    <definedName name="_xlnm._FilterDatabase" localSheetId="15" hidden="1">'Б-3-134'!$A$4:$AN$42</definedName>
    <definedName name="_xlnm._FilterDatabase" localSheetId="16" hidden="1">'Б-3-141'!$A$4:$AK$20</definedName>
    <definedName name="_xlnm._FilterDatabase" localSheetId="17" hidden="1">'Б-3-142'!$A$4:$T$12</definedName>
    <definedName name="_xlnm._FilterDatabase" localSheetId="18" hidden="1">'Б-3-174'!$A$4:$Y$10</definedName>
    <definedName name="_xlnm._FilterDatabase" localSheetId="19" hidden="1">'Б-3-272'!$A$4:$W$17</definedName>
    <definedName name="_xlnm._FilterDatabase" localSheetId="20" hidden="1">'Б-3-272 1'!$A$4:$BG$59</definedName>
    <definedName name="_xlnm._FilterDatabase" localSheetId="21" hidden="1">'Б-4-134'!$A$4:$AK$29</definedName>
    <definedName name="_xlnm._FilterDatabase" localSheetId="22" hidden="1">'Б-4-141'!$A$4:$AJ$32</definedName>
    <definedName name="_xlnm._FilterDatabase" localSheetId="23" hidden="1">'Б-4-142'!$A$4:$Y$14</definedName>
    <definedName name="_xlnm._FilterDatabase" localSheetId="24" hidden="1">'Б-4-272'!$A$4:$BF$61</definedName>
    <definedName name="_xlnm._FilterDatabase" localSheetId="25" hidden="1">'М-1-G11'!$A$4:$N$6</definedName>
    <definedName name="_xlnm._FilterDatabase" localSheetId="26" hidden="1">'М-1-G12'!$A$4:$Q$21</definedName>
    <definedName name="_xlnm._FilterDatabase" localSheetId="27" hidden="1">'М-1-G3'!$A$4:$Q$16</definedName>
    <definedName name="_xlnm._FilterDatabase" localSheetId="28" hidden="1">'М-1-G7'!$A$4:$N$9</definedName>
    <definedName name="_xlnm._FilterDatabase" localSheetId="29" hidden="1">'М-1-G9'!$A$4:$N$8</definedName>
    <definedName name="_xlnm._FilterDatabase" localSheetId="30" hidden="1">'М-1-J6'!$A$4:$Q$32</definedName>
  </definedNames>
  <calcPr calcId="162913"/>
</workbook>
</file>

<file path=xl/calcChain.xml><?xml version="1.0" encoding="utf-8"?>
<calcChain xmlns="http://schemas.openxmlformats.org/spreadsheetml/2006/main">
  <c r="A32" i="42" l="1"/>
  <c r="A31" i="42"/>
  <c r="A30" i="42"/>
  <c r="A29" i="42"/>
  <c r="A28" i="42"/>
  <c r="A27" i="42"/>
  <c r="A26" i="42"/>
  <c r="A25" i="42"/>
  <c r="A24" i="42"/>
  <c r="A23" i="42"/>
  <c r="A22" i="42"/>
  <c r="A21" i="42"/>
  <c r="A20" i="42"/>
  <c r="A19" i="42"/>
  <c r="A18" i="42"/>
  <c r="A17" i="42"/>
  <c r="A16" i="42"/>
  <c r="A15" i="42"/>
  <c r="A14" i="42"/>
  <c r="A13" i="42"/>
  <c r="A12" i="42"/>
  <c r="A11" i="42"/>
  <c r="A10" i="42"/>
  <c r="A9" i="42"/>
  <c r="A8" i="42"/>
  <c r="A7" i="42"/>
  <c r="A6" i="42"/>
  <c r="A5" i="42"/>
  <c r="A8" i="41"/>
  <c r="A7" i="41"/>
  <c r="A6" i="41"/>
  <c r="A5" i="41"/>
  <c r="A9" i="40"/>
  <c r="A8" i="40"/>
  <c r="A7" i="40"/>
  <c r="A6" i="40"/>
  <c r="A5" i="40"/>
  <c r="A16" i="39"/>
  <c r="A15" i="39"/>
  <c r="A14" i="39"/>
  <c r="A13" i="39"/>
  <c r="A12" i="39"/>
  <c r="A11" i="39"/>
  <c r="A10" i="39"/>
  <c r="A9" i="39"/>
  <c r="A8" i="39"/>
  <c r="A7" i="39"/>
  <c r="A6" i="39"/>
  <c r="A5" i="39"/>
  <c r="A21" i="38"/>
  <c r="A20" i="38"/>
  <c r="A19" i="38"/>
  <c r="A18" i="38"/>
  <c r="A17" i="38"/>
  <c r="A16" i="38"/>
  <c r="A15" i="38"/>
  <c r="A14" i="38"/>
  <c r="A13" i="38"/>
  <c r="A12" i="38"/>
  <c r="A11" i="38"/>
  <c r="A10" i="38"/>
  <c r="A9" i="38"/>
  <c r="A8" i="38"/>
  <c r="A7" i="38"/>
  <c r="A6" i="38"/>
  <c r="A5" i="38"/>
  <c r="A6" i="37"/>
  <c r="A5" i="37"/>
  <c r="A61" i="25"/>
  <c r="A60" i="25"/>
  <c r="A59" i="25"/>
  <c r="A58" i="25"/>
  <c r="A57" i="25"/>
  <c r="A56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A10" i="25"/>
  <c r="A9" i="25"/>
  <c r="A8" i="25"/>
  <c r="A7" i="25"/>
  <c r="A6" i="25"/>
  <c r="A5" i="25"/>
  <c r="A14" i="24"/>
  <c r="A13" i="24"/>
  <c r="A12" i="24"/>
  <c r="A11" i="24"/>
  <c r="A10" i="24"/>
  <c r="A9" i="24"/>
  <c r="A8" i="24"/>
  <c r="A7" i="24"/>
  <c r="A6" i="24"/>
  <c r="A5" i="24"/>
  <c r="A32" i="23"/>
  <c r="A31" i="23"/>
  <c r="A30" i="23"/>
  <c r="A29" i="23"/>
  <c r="A28" i="23"/>
  <c r="A27" i="23"/>
  <c r="A26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  <c r="A6" i="23"/>
  <c r="A5" i="23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  <c r="A5" i="22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10" i="19"/>
  <c r="A9" i="19"/>
  <c r="A8" i="19"/>
  <c r="A7" i="19"/>
  <c r="A6" i="19"/>
  <c r="A5" i="19"/>
  <c r="A12" i="18"/>
  <c r="A11" i="18"/>
  <c r="A10" i="18"/>
  <c r="A9" i="18"/>
  <c r="A8" i="18"/>
  <c r="A7" i="18"/>
  <c r="A6" i="18"/>
  <c r="A5" i="18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8" i="15"/>
  <c r="A7" i="15"/>
  <c r="A6" i="15"/>
  <c r="A5" i="15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7" i="12"/>
  <c r="A6" i="12"/>
  <c r="A5" i="12"/>
  <c r="A14" i="11"/>
  <c r="A13" i="11"/>
  <c r="A12" i="11"/>
  <c r="A11" i="11"/>
  <c r="A10" i="11"/>
  <c r="A9" i="11"/>
  <c r="A8" i="11"/>
  <c r="A7" i="11"/>
  <c r="A6" i="11"/>
  <c r="A5" i="11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12" i="9"/>
  <c r="A11" i="9"/>
  <c r="A10" i="9"/>
  <c r="A9" i="9"/>
  <c r="A8" i="9"/>
  <c r="A7" i="9"/>
  <c r="A6" i="9"/>
  <c r="A5" i="9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8" i="7"/>
  <c r="A7" i="7"/>
  <c r="A6" i="7"/>
  <c r="A5" i="7"/>
  <c r="A5" i="6"/>
  <c r="A12" i="5"/>
  <c r="A11" i="5"/>
  <c r="A10" i="5"/>
  <c r="A9" i="5"/>
  <c r="A8" i="5"/>
  <c r="A7" i="5"/>
  <c r="A6" i="5"/>
  <c r="A5" i="5"/>
  <c r="A16" i="4"/>
  <c r="A15" i="4"/>
  <c r="A14" i="4"/>
  <c r="A13" i="4"/>
  <c r="A12" i="4"/>
  <c r="A11" i="4"/>
  <c r="A10" i="4"/>
  <c r="A9" i="4"/>
  <c r="A8" i="4"/>
  <c r="A7" i="4"/>
  <c r="A6" i="4"/>
  <c r="A5" i="4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9" i="2"/>
  <c r="A8" i="2"/>
  <c r="A7" i="2"/>
  <c r="A6" i="2"/>
  <c r="A5" i="2"/>
  <c r="A5" i="1"/>
</calcChain>
</file>

<file path=xl/sharedStrings.xml><?xml version="1.0" encoding="utf-8"?>
<sst xmlns="http://schemas.openxmlformats.org/spreadsheetml/2006/main" count="2370" uniqueCount="870">
  <si>
    <t>Потік: Бакалавр | Курс: 1 | Спеціальність: E6 Прикладна фізика та наноматеріали</t>
  </si>
  <si>
    <t>Номер</t>
  </si>
  <si>
    <t>Студент</t>
  </si>
  <si>
    <t>Група</t>
  </si>
  <si>
    <t>Education ID</t>
  </si>
  <si>
    <t>Рейтинговий бал</t>
  </si>
  <si>
    <t>Додатковий бал</t>
  </si>
  <si>
    <t>Середній бал</t>
  </si>
  <si>
    <t>Інтенсивний курс англійської мови (Д)</t>
  </si>
  <si>
    <t>Історія, філософія та етика технічного прогресу: український дискурс (Д)</t>
  </si>
  <si>
    <t>Загальна фізика: Механіка (Д)</t>
  </si>
  <si>
    <t>Лінійна алгебра та аналітична геометрія (Д)</t>
  </si>
  <si>
    <t>Математичний аналіз (Д)</t>
  </si>
  <si>
    <t>Практикум з механіки (Д)</t>
  </si>
  <si>
    <t>Програмування (Д)</t>
  </si>
  <si>
    <t>Університетські студії (Д)</t>
  </si>
  <si>
    <t>Д</t>
  </si>
  <si>
    <t>Мороз Богдана Володимирівна</t>
  </si>
  <si>
    <t>Б-E6-25-1-ПФ</t>
  </si>
  <si>
    <t>Потік: Бакалавр | Курс: 1 | Спеціальність: G11 Машинобудування</t>
  </si>
  <si>
    <t>Безпека життєдіяльності та цивільний захист (Д)</t>
  </si>
  <si>
    <t>Вища математика (Д)</t>
  </si>
  <si>
    <t>Прикладна інформатика в енергомашинобудуванні (Д)</t>
  </si>
  <si>
    <t>Техніка енергетики (Д)</t>
  </si>
  <si>
    <t>Фізика (Д)</t>
  </si>
  <si>
    <t>Хімія (Д)</t>
  </si>
  <si>
    <t>Горбач Антон Ярославович</t>
  </si>
  <si>
    <t>Б-G11-25-1-ГУ</t>
  </si>
  <si>
    <t>Олійник Артур Анатолійович</t>
  </si>
  <si>
    <t>Бутенко Максим Миколайович</t>
  </si>
  <si>
    <t>Щербінін Дмитро Костянтинович</t>
  </si>
  <si>
    <t>Гамза Єлизавета Михайлівна</t>
  </si>
  <si>
    <t>Потік: Бакалавр | Курс: 1 | Спеціальність: G12 Авіаційна та ракетно-космічна техніка</t>
  </si>
  <si>
    <t>Вступ до спеціальності (Д)</t>
  </si>
  <si>
    <t>Основи екології (Д)</t>
  </si>
  <si>
    <t>Основи інформатики та програмування (Д)</t>
  </si>
  <si>
    <t>Дуфанець Мар`яна Мар`янівна</t>
  </si>
  <si>
    <t>Б-G12-25-1-ЛВ</t>
  </si>
  <si>
    <t>Мирна Софія Костянтинівна</t>
  </si>
  <si>
    <t>Ба-G12-25-1-СІ</t>
  </si>
  <si>
    <t>Горбачова Олександра Олексіївна</t>
  </si>
  <si>
    <t>Давидок Юрій Олександрович</t>
  </si>
  <si>
    <t>Охрим Роман Остапович</t>
  </si>
  <si>
    <t>Кучерук Олеся Сергіївна</t>
  </si>
  <si>
    <t>Сороколат Віталій Олександрович</t>
  </si>
  <si>
    <t>Глущенко Юлія Дмитрівна</t>
  </si>
  <si>
    <t>Драчук Гліб Сергійович</t>
  </si>
  <si>
    <t>Алексанова Вікторія Вікторівна</t>
  </si>
  <si>
    <t>Хомяков Кирил Олександрович</t>
  </si>
  <si>
    <t>Яцків Ярослав Романович</t>
  </si>
  <si>
    <t>Шимелинець Владислав Степанович</t>
  </si>
  <si>
    <t>Гончар Мирослав Ростиславович</t>
  </si>
  <si>
    <t>Ус Іван Сергійович</t>
  </si>
  <si>
    <t>Ртіщев Єгор Юрійович</t>
  </si>
  <si>
    <t>Лазаренко Даніл Віталійович</t>
  </si>
  <si>
    <t>Рабко Тарас Юрійович</t>
  </si>
  <si>
    <t>Куцеконь Максим Сергійович</t>
  </si>
  <si>
    <t>Логвиненко Іван Олександрович</t>
  </si>
  <si>
    <t>Ба-G12G7-25-1-ІБ</t>
  </si>
  <si>
    <t>Максименко Владислав Рафаельович</t>
  </si>
  <si>
    <t>Манюгін Єгор Сергійович</t>
  </si>
  <si>
    <t>Гончар Микола Ярославович</t>
  </si>
  <si>
    <t>Мороз Савва Олексійович</t>
  </si>
  <si>
    <t>Супрунчук Максим Олександрович</t>
  </si>
  <si>
    <t>Малюта Тимофій Пилипович</t>
  </si>
  <si>
    <t>Завада Артем Олександрович</t>
  </si>
  <si>
    <t>Клінгер Максим Ярославович</t>
  </si>
  <si>
    <t>Паламарчук Олександр Миколайович</t>
  </si>
  <si>
    <t>Токар Кирило Сергійович</t>
  </si>
  <si>
    <t>Невмержицький Павло Миколайович</t>
  </si>
  <si>
    <t>Сазанський Богдан Ярославович</t>
  </si>
  <si>
    <t>Глінецький Сергій Миколайович</t>
  </si>
  <si>
    <t>Романченко Євгеній Володимирович</t>
  </si>
  <si>
    <t>Постніков Максим Олександрович</t>
  </si>
  <si>
    <t>Гундарь Михайло Костянтинович</t>
  </si>
  <si>
    <t>Потік: Бакалавр | Курс: 1 | Спеціальність: G3 Електрична інженерія</t>
  </si>
  <si>
    <t>Екологія за професійним спрямуванням (Д)</t>
  </si>
  <si>
    <t>Загальна фізика (Д)</t>
  </si>
  <si>
    <t>Обчислювальна техніка та алгоритмічні мови (Д)</t>
  </si>
  <si>
    <t>Калита Данило Тарасович</t>
  </si>
  <si>
    <t>Б-G3-25-1-СЕ</t>
  </si>
  <si>
    <t>Кухельний Михайло Олегович</t>
  </si>
  <si>
    <t>Бурлака Софія Василівна</t>
  </si>
  <si>
    <t>Б-G3-25-1-МН</t>
  </si>
  <si>
    <t>Обухівський Назар Романович</t>
  </si>
  <si>
    <t>Журавльов Ярослав Сергійович</t>
  </si>
  <si>
    <t>Варивода Богдан Володимирович</t>
  </si>
  <si>
    <t>Грубрин Дмитро Русланович</t>
  </si>
  <si>
    <t>Олексюк Єгор Миколайович</t>
  </si>
  <si>
    <t>Рабець Дімітрій Вікторович</t>
  </si>
  <si>
    <t>Скримінський Данило Олександрович</t>
  </si>
  <si>
    <t>Варава Катерина Анатоліївна</t>
  </si>
  <si>
    <t>Абрісєєв Денис Анатолійович</t>
  </si>
  <si>
    <t>Потік: Бакалавр | Курс: 1 | Спеціальність: G7 Автоматизація, комп’ютерно-інтегровані технології та робототехніка</t>
  </si>
  <si>
    <t>Академічна та публічна комунікація українською мовою (Д)</t>
  </si>
  <si>
    <t>Електротехніка та електромеханіка (Д)</t>
  </si>
  <si>
    <t>Комп'ютерні технології та програмування (Д)</t>
  </si>
  <si>
    <t>Кубарь Анастасія Сергіївна</t>
  </si>
  <si>
    <t>Б-G7-25-1-РК</t>
  </si>
  <si>
    <t>Лисенко Олександр Ігорович</t>
  </si>
  <si>
    <t>Вигівський Володимир Вікторович</t>
  </si>
  <si>
    <t>Кулик Матвій Сергійович</t>
  </si>
  <si>
    <t>Рябуха Марія Геннадіївна</t>
  </si>
  <si>
    <t>Гордієнко Арсеній Юрійович</t>
  </si>
  <si>
    <t>Уланович Даніїл Сергійович</t>
  </si>
  <si>
    <t>Менесенко Іван Павлович</t>
  </si>
  <si>
    <t>Потік: Бакалавр | Курс: 1 | Спеціальність: G9 Прикладна механіка</t>
  </si>
  <si>
    <t>Екологія (Д)</t>
  </si>
  <si>
    <t>Ярмоленко Олексій Миколайович</t>
  </si>
  <si>
    <t>Б-G9-25-1-МК</t>
  </si>
  <si>
    <t>Потік: Бакалавр | Курс: 1 | Спеціальність: J6 Авіаційний транспорт</t>
  </si>
  <si>
    <t>Загальні типи ручних та механізованих інструментів (Д)</t>
  </si>
  <si>
    <t>Людський чинник (Д)</t>
  </si>
  <si>
    <t>Людський чинник (КР)</t>
  </si>
  <si>
    <t>Матеріалознавство (Д)</t>
  </si>
  <si>
    <t>Теорія машин і механізмів (Д)</t>
  </si>
  <si>
    <t>Технологія конструкційних матеріалів (Д)</t>
  </si>
  <si>
    <t>Фахова англійська мова (Д)</t>
  </si>
  <si>
    <t>КР</t>
  </si>
  <si>
    <t>Терещенко Олександр Олександрович</t>
  </si>
  <si>
    <t>Бст-J6-25-1-ТО</t>
  </si>
  <si>
    <t>Олійник Артем Євгенійович</t>
  </si>
  <si>
    <t>Тодрик Артем Сергійович</t>
  </si>
  <si>
    <t>Кубрак Микита Сергійович</t>
  </si>
  <si>
    <t>Інженерна графіка (Д)</t>
  </si>
  <si>
    <t>Основи прикладних інженерних технологій (Д)</t>
  </si>
  <si>
    <t>Повітряне право (Д)</t>
  </si>
  <si>
    <t>Теоретична механіка (Д)</t>
  </si>
  <si>
    <t>Фізичне виховання та самовдосконалення (Д)</t>
  </si>
  <si>
    <t>Березенський Дмитро Іванович</t>
  </si>
  <si>
    <t>Ба-J6-25-1-ТО</t>
  </si>
  <si>
    <t>Гречуха Вікторія Владиславівна</t>
  </si>
  <si>
    <t>Фесенко Тарас Вікторович</t>
  </si>
  <si>
    <t>Ба-J6-25-1-ЛЕ</t>
  </si>
  <si>
    <t>Кенік Михайло Олександрович</t>
  </si>
  <si>
    <t>Дмитренко Денис Сергійович</t>
  </si>
  <si>
    <t>Б-J6-25-1-ЛЕ</t>
  </si>
  <si>
    <t>Ванюшев Іван Костянтинович</t>
  </si>
  <si>
    <t>Б-J6-25-1-ТО</t>
  </si>
  <si>
    <t>Перепелиця Ярослав Віталійович</t>
  </si>
  <si>
    <t>Костечко Юстина Ігорівна</t>
  </si>
  <si>
    <t>Демчук Роман Володимирович</t>
  </si>
  <si>
    <t>Яременко Антон Олександрович</t>
  </si>
  <si>
    <t>Антонов Платон Вікторович</t>
  </si>
  <si>
    <t>Цапенко Максим Андрійович</t>
  </si>
  <si>
    <t>Шевченко Владислав Олександрович</t>
  </si>
  <si>
    <t>Сингаєвська Анастасія Миколаївна</t>
  </si>
  <si>
    <t>Маріян Сніжана Сергіївна</t>
  </si>
  <si>
    <t>Каленський Ярослав Юрійович</t>
  </si>
  <si>
    <t>Бершадський Ілля Олегович</t>
  </si>
  <si>
    <t>Чабан Анастасія Олегівна</t>
  </si>
  <si>
    <t>Романюк Олександр Олександрович</t>
  </si>
  <si>
    <t>Мірошниченко Яромир Олександрович</t>
  </si>
  <si>
    <t>Семенець Святослав Євгенійович</t>
  </si>
  <si>
    <t>Павленко Нікіта Олександрович</t>
  </si>
  <si>
    <t>Баришев Олександр Сергійович</t>
  </si>
  <si>
    <t>Савчук Михайло Євгенійович</t>
  </si>
  <si>
    <t>Грачов Нікіта Олександрович</t>
  </si>
  <si>
    <t>Третьякова Марія Вікторівна</t>
  </si>
  <si>
    <t>Чернецький Даніїл Володимирович</t>
  </si>
  <si>
    <t>Савченко Юрій Андрійович</t>
  </si>
  <si>
    <t>Шикула Арсеній Романович</t>
  </si>
  <si>
    <t>Митенко Данило Кирилович</t>
  </si>
  <si>
    <t>Назаренко Нікіта Вадимович</t>
  </si>
  <si>
    <t>Лозниця Олександр Євгенович</t>
  </si>
  <si>
    <t>Сліпченко Вячеслав Олексійович</t>
  </si>
  <si>
    <t>Жабуровський Нікіта Русланович</t>
  </si>
  <si>
    <t>Дзюба Максим Павлович</t>
  </si>
  <si>
    <t>Калайко Данііл Андрійович</t>
  </si>
  <si>
    <t>Ясковець Денис Павлович</t>
  </si>
  <si>
    <t>Панков Антон Михайлович</t>
  </si>
  <si>
    <t>Лобода Артем Євгенович</t>
  </si>
  <si>
    <t>Васильченко Данііл Васильович</t>
  </si>
  <si>
    <t>Гущ Євгенія Костянтинівна</t>
  </si>
  <si>
    <t>Штефан Владислав Євгенійович</t>
  </si>
  <si>
    <t>Б-J6-25-1-ТА</t>
  </si>
  <si>
    <t>Суслов Михайло Дмитрович</t>
  </si>
  <si>
    <t>Ярмошик Андрій Олександрович</t>
  </si>
  <si>
    <t>Зажерей Олександр</t>
  </si>
  <si>
    <t>Потік: Бакалавр | Курс: 2 | Спеціальність: 131 Прикладна механіка</t>
  </si>
  <si>
    <t>Reverse Engineering та реконструкція авіаційних деталей (ТОВ "Прогрестех-Україна") (Д)</t>
  </si>
  <si>
    <t>Втоми та руйнування авіаційних конструкцій (Д)</t>
  </si>
  <si>
    <t>Електротехніка та електроніка (Д)</t>
  </si>
  <si>
    <t>Опір матеріалів (Д)</t>
  </si>
  <si>
    <t>Призначення, класифікація та структура БПЛА (Д)</t>
  </si>
  <si>
    <t>Теорія машин і механізмів (КР)</t>
  </si>
  <si>
    <t>Аеродинаміка та моделювання динаміки польоту в Matlab (Д)</t>
  </si>
  <si>
    <t>Електроенергетична система України – виклики та перспективи сьогодення  (Д)</t>
  </si>
  <si>
    <t>Системи автоматизованого проектування – інформаційні технології для інженерів (Д)</t>
  </si>
  <si>
    <t>Розумне споживання та сталий розвиток (Д)</t>
  </si>
  <si>
    <t>Моделювання в CAD системах (Д)</t>
  </si>
  <si>
    <t>Французька мова (початковий рівень) (Д)</t>
  </si>
  <si>
    <t>Випробування в аеродинамічній трубі на низьких швидкостях та CFD (Д)</t>
  </si>
  <si>
    <t>Ганзяк Олена Олегівна</t>
  </si>
  <si>
    <t>Б-131-24-1-МК</t>
  </si>
  <si>
    <t>Арцемович Дмитро Володимирович</t>
  </si>
  <si>
    <t>Куценко Микола Олексійович</t>
  </si>
  <si>
    <t>Чиколовець Матвій Антонович</t>
  </si>
  <si>
    <t>Гарбовська Кристіна Володимирівна</t>
  </si>
  <si>
    <t>Донець Роман Сергійович</t>
  </si>
  <si>
    <t>Тарасов Єгор Максимович</t>
  </si>
  <si>
    <t>Кобзев Сергій Васильович</t>
  </si>
  <si>
    <t>Потік: Бакалавр | Курс: 2 | Спеціальність: 134 Авіаційна та ракетно-космічна техніка</t>
  </si>
  <si>
    <t>Інженерна та комп'ютерна графіка (Д)</t>
  </si>
  <si>
    <t>Проєктування систем керування літальних апаратів (АТ "Антонов") (Д)</t>
  </si>
  <si>
    <t>Теорія механізмів та машин (Д)</t>
  </si>
  <si>
    <t>Технологія виробництва літаків (Д)</t>
  </si>
  <si>
    <t>Італійська мова (початковий рівень) (Д)</t>
  </si>
  <si>
    <t>Авіаційна гідравліка (Д)</t>
  </si>
  <si>
    <t>Зелений офіс та корпоративна культура (Д)</t>
  </si>
  <si>
    <t>Повітряні гвинти (Д)</t>
  </si>
  <si>
    <t>Проєктна робота в КБ «NAURocket» (Д)</t>
  </si>
  <si>
    <t>ERP- системи управління підприємством (ТОВ "МОІ Тек") (Д)</t>
  </si>
  <si>
    <t>Проектування гіростабілізованих платформ (ТОВ "Безпілотні технології") (Д)</t>
  </si>
  <si>
    <t>Product Engineering: розробка рішень для реального світу (YEP, частина 1) (Д)</t>
  </si>
  <si>
    <t>Іспанська мова (початковий рівень) (Д)</t>
  </si>
  <si>
    <t>Кібергігієна (Д)</t>
  </si>
  <si>
    <t>Правова культура майбутнього лідера (Д)</t>
  </si>
  <si>
    <t>Німецька мова (початковий рівень) (Д)</t>
  </si>
  <si>
    <t>Замниборщ Олександра Віталіївна</t>
  </si>
  <si>
    <t>Б-134-24-1-ЛВ</t>
  </si>
  <si>
    <t>Мнацаканов Степан Рудольфович</t>
  </si>
  <si>
    <t>Ба-134-24-1-ОС</t>
  </si>
  <si>
    <t>Ковальов Михайло Сергійович</t>
  </si>
  <si>
    <t>Вишнівська Вероніка Денисівна</t>
  </si>
  <si>
    <t>Голубєв Іван Олегович</t>
  </si>
  <si>
    <t>Тимощук Максим Євгенович</t>
  </si>
  <si>
    <t>Петрикін Віктор Максимович</t>
  </si>
  <si>
    <t>Таранич Дар`я Юріївна</t>
  </si>
  <si>
    <t>Буцяк Богдан Володимирович</t>
  </si>
  <si>
    <t>Говоруха Марія Олександрівна</t>
  </si>
  <si>
    <t>Ісмагілов Давид Дмитрович</t>
  </si>
  <si>
    <t>Бобрус Денис Сергійович</t>
  </si>
  <si>
    <t>Бережний Олексій Сергійович</t>
  </si>
  <si>
    <t>Хоменко Ярослав Вячеславович</t>
  </si>
  <si>
    <t>Перекуча Максим Олександрович</t>
  </si>
  <si>
    <t>Ходирєв Мирослав Едгардович</t>
  </si>
  <si>
    <t>Санжарівський Богдан Іванович</t>
  </si>
  <si>
    <t>Кравець Анастасія Денисівна</t>
  </si>
  <si>
    <t>Лямін Матвій Андрійович</t>
  </si>
  <si>
    <t>Федай Артем Ігорович</t>
  </si>
  <si>
    <t>Столярчук Вадім Валерійович</t>
  </si>
  <si>
    <t>Кравченко Платон Віталійович</t>
  </si>
  <si>
    <t>Гапченко Ольга Сергіївна</t>
  </si>
  <si>
    <t>Власюк Ірина Вячеславівна</t>
  </si>
  <si>
    <t>Шумський Богдан Олександрович</t>
  </si>
  <si>
    <t>Леончик Олександра Сергіївна</t>
  </si>
  <si>
    <t>Кудін Артем Вячеславович</t>
  </si>
  <si>
    <t>Шокотько Єлизавета Сергіївна</t>
  </si>
  <si>
    <t>Василюк Валерій Володимирович</t>
  </si>
  <si>
    <t>Потік: Бакалавр | Курс: 2 | Спеціальність: 141 Електроенергетика, електротехніка та електромеханіка</t>
  </si>
  <si>
    <t>Авіаційна світлотехніка та світлова сигналізація (Д)</t>
  </si>
  <si>
    <t>Авіаційна світлотехніка та світлова сигналізація (КР)</t>
  </si>
  <si>
    <t>Електротехнічні матеріали (Д)</t>
  </si>
  <si>
    <t>Теоретичні основи електротехніки (Д)</t>
  </si>
  <si>
    <t>Підприємництво і стартапи: від ідеї до запуску (YEP) (Д)</t>
  </si>
  <si>
    <t>Теорія автоматичного регулювання (Д)</t>
  </si>
  <si>
    <t>Теорія автоматичного регулювання (КР)</t>
  </si>
  <si>
    <t>Даниленко Владислав Михайлович</t>
  </si>
  <si>
    <t>Б-141-24-1-СЕ</t>
  </si>
  <si>
    <t>Сільченко Данило Сергійович</t>
  </si>
  <si>
    <t>Б-141-24-1-МН</t>
  </si>
  <si>
    <t>Приймас Олександр Олександрович</t>
  </si>
  <si>
    <t>Нікітенко Дмитро Олегович</t>
  </si>
  <si>
    <t>Щерба Данііл Сергійович</t>
  </si>
  <si>
    <t>Шрамченко Андрій Олександрович</t>
  </si>
  <si>
    <t>Круковець Дамір Вікторович</t>
  </si>
  <si>
    <t>Байда Андрій Володимирович</t>
  </si>
  <si>
    <t>Демидов Андрій Анатолійович</t>
  </si>
  <si>
    <t>Кучер Богдан Романович</t>
  </si>
  <si>
    <t>Потік: Бакалавр | Курс: 2 | Спеціальність: 174 Автоматизація, комп’ютерно-інтегровані технології та робототехніка</t>
  </si>
  <si>
    <t>Англійська мова (середній (комунікативний) рівень В1-В2) (Д)</t>
  </si>
  <si>
    <t>Електроніка та схемотехніка (Д)</t>
  </si>
  <si>
    <t>Електроніка та схемотехніка (КР)</t>
  </si>
  <si>
    <t>Михно Андрій Володимирович</t>
  </si>
  <si>
    <t>Б-174-24-1-АТ</t>
  </si>
  <si>
    <t>Боровиков Олексій Юрійович</t>
  </si>
  <si>
    <t>Пархоменко Антон Андрійович</t>
  </si>
  <si>
    <t>Потік: Бакалавр | Курс: 2 | Спеціальність: 272 Авіаційний транспорт</t>
  </si>
  <si>
    <t>Авіаційне законодавство (Д)</t>
  </si>
  <si>
    <t>Аеродинаміка та динаміка польотів (Д)</t>
  </si>
  <si>
    <t>Аеродинаміка та динаміка польотів (КР)</t>
  </si>
  <si>
    <t>Англійська мова (базовий рівень) (Д)</t>
  </si>
  <si>
    <t>Безпека польотів (Д)</t>
  </si>
  <si>
    <t>Гідравліка та гідропневмопристрої (Д)</t>
  </si>
  <si>
    <t>Основи перекладу у військовій галузі (Д)</t>
  </si>
  <si>
    <t>Спортивна підготовка за видами спорту (Д)</t>
  </si>
  <si>
    <t>Хумарян Арсен Андранікович</t>
  </si>
  <si>
    <t>Бст-272-24-1-ТО</t>
  </si>
  <si>
    <t>Макаров Данило Романович</t>
  </si>
  <si>
    <t>Панчук Юрій Андрійович</t>
  </si>
  <si>
    <t>Вовк Ян Ігорович</t>
  </si>
  <si>
    <t>Аеродинаміка та динаміка польоту (Д)</t>
  </si>
  <si>
    <t>Експлуатаційні процедури (Д)</t>
  </si>
  <si>
    <t>Експлуатаційні процедури (КР)</t>
  </si>
  <si>
    <t>Зв’язок за правилами польотів за приладами (IFR) (Д)</t>
  </si>
  <si>
    <t>Льотні характеристики та планування 3-Льотне планування та моніторинг (Д)</t>
  </si>
  <si>
    <t>Принципи польоту (Д)</t>
  </si>
  <si>
    <t>Контроль якості паливо-мастильних матеріалів (Д)</t>
  </si>
  <si>
    <t>Сертифікація аеропортів та авіаційного персоналу (Д)</t>
  </si>
  <si>
    <t>Системи організації наземного руху в аеропорту (Д)</t>
  </si>
  <si>
    <t>Устименко Артем Юрійович</t>
  </si>
  <si>
    <t>Б-272-24-1-ТО</t>
  </si>
  <si>
    <t>Мігалатьєв Едгар Євгенович</t>
  </si>
  <si>
    <t>Б-272-24-1-ЛЕ</t>
  </si>
  <si>
    <t>Казарян Марлен Карменович</t>
  </si>
  <si>
    <t>Горбунов Микола Костянтинович</t>
  </si>
  <si>
    <t>Ба-272-24-1-ЛЕ</t>
  </si>
  <si>
    <t>Загородній Максим Миколайович</t>
  </si>
  <si>
    <t>Фесюк Тетяна Леонідівна</t>
  </si>
  <si>
    <t>Опока Андрій Володимирович</t>
  </si>
  <si>
    <t>Московченко Ігор Сергійович</t>
  </si>
  <si>
    <t>Антонова Валерія Дмитрівна</t>
  </si>
  <si>
    <t>Салавор Андрій Романович</t>
  </si>
  <si>
    <t>Ковриженко Інна Леонідівна</t>
  </si>
  <si>
    <t>Сейідов Герман Назарович</t>
  </si>
  <si>
    <t>Селюх Андрій Олександрович</t>
  </si>
  <si>
    <t>Чагайда Євген Романович</t>
  </si>
  <si>
    <t>Левченко Дмитро Олексійович</t>
  </si>
  <si>
    <t>Коваленко Андрій Павлович</t>
  </si>
  <si>
    <t>Мізін Михайло Романович</t>
  </si>
  <si>
    <t>Капко Максим Євгенійович</t>
  </si>
  <si>
    <t>Б-272-24-1-ТА</t>
  </si>
  <si>
    <t>Бездільний Тихон Віталійович</t>
  </si>
  <si>
    <t>Панченко Кірил Олександрович</t>
  </si>
  <si>
    <t>Бутенко Артем Андрійович</t>
  </si>
  <si>
    <t>Синецький Сергій Сергійович</t>
  </si>
  <si>
    <t>Зубчук Богдан Дмитрович</t>
  </si>
  <si>
    <t>Гром Ірина Михайлівна</t>
  </si>
  <si>
    <t>Янишевський Даниїл Володимирович</t>
  </si>
  <si>
    <t>Тулинський Максим Валерійович</t>
  </si>
  <si>
    <t>Демидишин Максим Сергійович</t>
  </si>
  <si>
    <t>Гречаний Микита Олександрович</t>
  </si>
  <si>
    <t>Портянко Дмитро Миколайович</t>
  </si>
  <si>
    <t>Бурик Нікіта Романович</t>
  </si>
  <si>
    <t>Козірук Ольга Олегівна</t>
  </si>
  <si>
    <t>Бевз Назар Сергійович</t>
  </si>
  <si>
    <t>Белькович Діана Костянтинівна</t>
  </si>
  <si>
    <t>Сархан Назар</t>
  </si>
  <si>
    <t>Потік: Бакалавр | Курс: 3 | Спеціальність: 131 Прикладна механіка</t>
  </si>
  <si>
    <t>Експериментальні дослідження конструкцій із композиційних матеріалів (Д)</t>
  </si>
  <si>
    <t>Конструювання машин і механізмів (Д)</t>
  </si>
  <si>
    <t>Конструювання машин і механізмів (КП)</t>
  </si>
  <si>
    <t>Технологія машинобудування (Д)</t>
  </si>
  <si>
    <t>КП</t>
  </si>
  <si>
    <t>Осипчук Валентин Іванович</t>
  </si>
  <si>
    <t>Б-131-23-1-МК</t>
  </si>
  <si>
    <t>Мосійчук Олександр Анатолійович</t>
  </si>
  <si>
    <t>Паламар Олександр Володимирович</t>
  </si>
  <si>
    <t>Поліщук Максим Романович</t>
  </si>
  <si>
    <t>Потік: Бакалавр | Курс: 3 | Спеціальність: 134 Авіаційна та ракетно-космічна техніка</t>
  </si>
  <si>
    <t>Аерогідродинаміка та динаміка польоту (Д)</t>
  </si>
  <si>
    <t>Конструювання машин і механізмів та основи взаємозамінності (Д)</t>
  </si>
  <si>
    <t>Механіка матеріалів та конструкцій (Д)</t>
  </si>
  <si>
    <t>Основи проєктування транспортної кабіни літака (Д)</t>
  </si>
  <si>
    <t>Основи проєктування транспортної кабіни літака (КП)</t>
  </si>
  <si>
    <t>Організація льотної експлуатації в цивільній авіації (Д)</t>
  </si>
  <si>
    <t>Гідропневмопристрої літальних апаратів (Д)</t>
  </si>
  <si>
    <t>Гідропневмопристрої літальних апаратів (КР)</t>
  </si>
  <si>
    <t>CAT (Computer-Assisted Translation) технології у перекладі (Д)</t>
  </si>
  <si>
    <t>Китайська мова (початковий рівень) (Д)</t>
  </si>
  <si>
    <t>Основи військового оперативно-тактичного зв’язку (у партнерстві з Боривітер) (Д)</t>
  </si>
  <si>
    <t>Цаподой Даніл Сергійович</t>
  </si>
  <si>
    <t>Ба-134-23-1-ОС</t>
  </si>
  <si>
    <t>Воєділо Володимир Вікторович</t>
  </si>
  <si>
    <t>Сичов Артем Артемович</t>
  </si>
  <si>
    <t>Шиков Назар Максимович</t>
  </si>
  <si>
    <t>Б-134-23-1-ОС</t>
  </si>
  <si>
    <t>Бурейко Софія Максимівна</t>
  </si>
  <si>
    <t>Мулач Георгій Вікторович</t>
  </si>
  <si>
    <t>Гончаренко Ігор Андрійович</t>
  </si>
  <si>
    <t>Опалєнік Валерій Михайлович</t>
  </si>
  <si>
    <t>Маковій Олексій Миколайович</t>
  </si>
  <si>
    <t>Тернова Ірина Ігорівна</t>
  </si>
  <si>
    <t>Б-134-23-1-ЛВ</t>
  </si>
  <si>
    <t>Шиметенко Станіслав Іванович</t>
  </si>
  <si>
    <t>Глібко Софія Сергіївна</t>
  </si>
  <si>
    <t>Рапацький Ян Сергійович</t>
  </si>
  <si>
    <t>Кандиба Іван Сергійович</t>
  </si>
  <si>
    <t>Білик Ярослав Юрійович</t>
  </si>
  <si>
    <t>Данильченко Максим Юрійович</t>
  </si>
  <si>
    <t>Дяченко Денис Вікторович</t>
  </si>
  <si>
    <t>Білий Денис Юрійович</t>
  </si>
  <si>
    <t>Салій Роман Ярославович</t>
  </si>
  <si>
    <t>Байдала Олександр Сергійович</t>
  </si>
  <si>
    <t>Печерський Данііл Андрійович</t>
  </si>
  <si>
    <t>Можарський Іван Павлович</t>
  </si>
  <si>
    <t>Салійчук Олександр Миколайович</t>
  </si>
  <si>
    <t>Ломов Дмитро В`ячеславович</t>
  </si>
  <si>
    <t>Усик Антон Андрійович</t>
  </si>
  <si>
    <t>Міхалевич Глафіра Дмитрівна</t>
  </si>
  <si>
    <t>Когут Михайло Михайлович</t>
  </si>
  <si>
    <t>Савчук Ігор Олександрович</t>
  </si>
  <si>
    <t>Шерстюк Михайло Володимирович</t>
  </si>
  <si>
    <t>Драпак Роман Павлович</t>
  </si>
  <si>
    <t>Торчилов Артем Костянтинович</t>
  </si>
  <si>
    <t>Сайдалієв Давид Артурович</t>
  </si>
  <si>
    <t>Панас Ангеліна Станіславівна</t>
  </si>
  <si>
    <t>Христофоров Богдан Васильович</t>
  </si>
  <si>
    <t>Анісімов Данііл Романович</t>
  </si>
  <si>
    <t>Притика Олександр Сергійович</t>
  </si>
  <si>
    <t>Мацкевич Данило Олександрович</t>
  </si>
  <si>
    <t>Марущенко Владислав Андрійович</t>
  </si>
  <si>
    <t>Потік: Бакалавр | Курс: 3 | Спеціальність: 141 Електроенергетика, електротехніка та електромеханіка</t>
  </si>
  <si>
    <t>Аеродромні електрифіковані системи візуального забезпечення польотів (Д)</t>
  </si>
  <si>
    <t>Аеродромні електрифіковані системи візуального забезпечення польотів (КР)</t>
  </si>
  <si>
    <t>Електричні машини (Д)</t>
  </si>
  <si>
    <t>Електричні системи та мережі (Д)</t>
  </si>
  <si>
    <t>Основи автоматики електроенергетичних систем (Д)</t>
  </si>
  <si>
    <t>Електромеханічні перетворювачі електричної енергії (Д)</t>
  </si>
  <si>
    <t>Електромеханічні перетворювачі електричної енергії (КР)</t>
  </si>
  <si>
    <t>Основи енергоменеджменту (Д)</t>
  </si>
  <si>
    <t>Перехідні процеси в електричних системах (Д)</t>
  </si>
  <si>
    <t>Логістика та управління ланцюгами постачання (Д)</t>
  </si>
  <si>
    <t>Бондар Іван Єгорович</t>
  </si>
  <si>
    <t>Б-141-23-1-СЕ</t>
  </si>
  <si>
    <t>Рибак Денис Сергійович</t>
  </si>
  <si>
    <t>Клімчук Артем Вікторович</t>
  </si>
  <si>
    <t>Ляшук Олександр Миколайович</t>
  </si>
  <si>
    <t>Б-141-23-1-МН</t>
  </si>
  <si>
    <t>Саханда Роман Дмитрович</t>
  </si>
  <si>
    <t>Когут Назар Валерійович</t>
  </si>
  <si>
    <t>Песоцький Станіслав Леонідович</t>
  </si>
  <si>
    <t>Шевцов Артем Олексійович</t>
  </si>
  <si>
    <t>Скумбрій Олександр Олександрович</t>
  </si>
  <si>
    <t>Козиревич Олексій Ігорович</t>
  </si>
  <si>
    <t>Васько Валентин Сергійович</t>
  </si>
  <si>
    <t>Дулько Артем Володимирович</t>
  </si>
  <si>
    <t>Вольський Володимир Андрійович</t>
  </si>
  <si>
    <t>Коновалов Богдан Дмитрович</t>
  </si>
  <si>
    <t>Мазун Ілля Андрійович</t>
  </si>
  <si>
    <t>Косяченко Олександр Володимирович</t>
  </si>
  <si>
    <t>Потік: Бакалавр | Курс: 3 | Спеціальність: 142 Енергетичне машинобудування</t>
  </si>
  <si>
    <t>Математичні методи та моделі в розрахунках на ЕОМ (Д)</t>
  </si>
  <si>
    <t>Основи конструювання (Д)</t>
  </si>
  <si>
    <t>Основи конструювання (КП)</t>
  </si>
  <si>
    <t>Основи теорії горіння (Д)</t>
  </si>
  <si>
    <t>Гаура Станіслав Юрійович</t>
  </si>
  <si>
    <t>Б-142-23-1-ГУ</t>
  </si>
  <si>
    <t>Орлов Ігор Ігорович</t>
  </si>
  <si>
    <t>Федоренко Сергій Степанович</t>
  </si>
  <si>
    <t>Колесніченко Олексій Сергійович</t>
  </si>
  <si>
    <t>Романчук Єгор Олександрович</t>
  </si>
  <si>
    <t>Ролі Аміна Аліївна</t>
  </si>
  <si>
    <t>Пацьора Микола Миколайович</t>
  </si>
  <si>
    <t>Бондаренко Олександра Сергіївна</t>
  </si>
  <si>
    <t>Потік: Бакалавр | Курс: 3 | Спеціальність: 174 Автоматизація, комп’ютерно-інтегровані технології та робототехніка</t>
  </si>
  <si>
    <t>Автоматизований електропривод транспортних систем (Д)</t>
  </si>
  <si>
    <t>Бази даних (Д)</t>
  </si>
  <si>
    <t>Програмування мікропроцесорних систем (Д)</t>
  </si>
  <si>
    <t>Теорія та елементи систем автоматичного керування на транспорті (Д)</t>
  </si>
  <si>
    <t>Теорія та елементи систем автоматичного керування на транспорті (КП)</t>
  </si>
  <si>
    <t>Сушко Кирило Олександрович</t>
  </si>
  <si>
    <t>Б-174-23-1-АТ</t>
  </si>
  <si>
    <t>Кравець Марія Миколаївна</t>
  </si>
  <si>
    <t>Балабат Артур Дмитрович</t>
  </si>
  <si>
    <t>Лєонов Микита Андрійович</t>
  </si>
  <si>
    <t>Соломаха Павло Олегович</t>
  </si>
  <si>
    <t>Іваноглу Костянтин Анатолійович</t>
  </si>
  <si>
    <t>Потік: Бакалавр | Курс: 3 | Спеціальність: 272 Авіаційний транспорт</t>
  </si>
  <si>
    <t>Забезпечення авіаційної безпеки на підприємствах цивільної авіації (Д)</t>
  </si>
  <si>
    <t>Основи технічної діагностики (Д)</t>
  </si>
  <si>
    <t>Охорона праці в галузі (Д)</t>
  </si>
  <si>
    <t>Теорія теплових двигунів (Д)</t>
  </si>
  <si>
    <t>Технічне обслуговування повітряних суден (Д)</t>
  </si>
  <si>
    <t>Технічне обслуговування повітряних суден (КР)</t>
  </si>
  <si>
    <t>Волошин Олександр Миколайович</t>
  </si>
  <si>
    <t>Бст-272-23-1-ТО</t>
  </si>
  <si>
    <t>Савченко Дмитро Сергійович</t>
  </si>
  <si>
    <t>Писаренко Андрій Костянтинович</t>
  </si>
  <si>
    <t>Коломієць Олександр Олександрович</t>
  </si>
  <si>
    <t>Олійник Юрій Віталійович</t>
  </si>
  <si>
    <t>Татарчук Владислав Русланович</t>
  </si>
  <si>
    <t>Заріцький Тарас Валентинович</t>
  </si>
  <si>
    <t>Плосконос Владислав Володимирович</t>
  </si>
  <si>
    <t>Дубіцький Владислав Віталійович</t>
  </si>
  <si>
    <t>Ющенко Олександр Дмитрович</t>
  </si>
  <si>
    <t>Ряшин Артем Володимирович</t>
  </si>
  <si>
    <t>Дуброва Владислав Олексійович</t>
  </si>
  <si>
    <t>Бондаренко Микита Владиславович</t>
  </si>
  <si>
    <t>Принципи польоту (КР)</t>
  </si>
  <si>
    <t>Радіонавігація (Д)</t>
  </si>
  <si>
    <t>Фахова іноземна мова (Д)</t>
  </si>
  <si>
    <t>Безпека в транспортних системах (Д)</t>
  </si>
  <si>
    <t>Електронна логістика (Д)</t>
  </si>
  <si>
    <t>Конструкція та міцність двигунів внутрішнього згорання (Д)</t>
  </si>
  <si>
    <t>Конструкція та міцність двигунів внутрішнього згорання (КП)</t>
  </si>
  <si>
    <t>Музеї світу (Д)</t>
  </si>
  <si>
    <t>Обладнання та технології забезпечення авіаційної безпеки (Д)</t>
  </si>
  <si>
    <t>Практика з обслуговування пасажирів в аеропорту (П)</t>
  </si>
  <si>
    <t>Теорія теплових двигунів внутрішнього згорання (Д)</t>
  </si>
  <si>
    <t>Практичні питання експлуатації авіаційного транспорту (Д)</t>
  </si>
  <si>
    <t>Системи та сервісне обладнання ПС (Д)</t>
  </si>
  <si>
    <t>Екологістика на транспорті (Д)</t>
  </si>
  <si>
    <t>Організація перевезення швидкопсувних вантажів (Д)</t>
  </si>
  <si>
    <t>Аналітика та моделювання транспортних перевезень (Д)</t>
  </si>
  <si>
    <t>Економіка транспорту (Д)</t>
  </si>
  <si>
    <t>Логістичний інжиніринг (Д)</t>
  </si>
  <si>
    <t>Телевізійна сценарна майстерність (Д)</t>
  </si>
  <si>
    <t>Транспортна логістика (базовий курс) (Д)</t>
  </si>
  <si>
    <t>Перевезення спеціальних вантажів повітряним транспортом (Д)</t>
  </si>
  <si>
    <t>П</t>
  </si>
  <si>
    <t>Дегтерьова Софія Дмитрівна</t>
  </si>
  <si>
    <t>Б-272-23-1-ЛЕ</t>
  </si>
  <si>
    <t>Лесик Богдан Олександрович</t>
  </si>
  <si>
    <t>Ба-272-23-1-ТА</t>
  </si>
  <si>
    <t>Добровольський Еміль Олексійович</t>
  </si>
  <si>
    <t>Овсянко Яна Олегівна</t>
  </si>
  <si>
    <t>Ба-272-23-1-ЛЕ</t>
  </si>
  <si>
    <t>Бєлявцева Валерія Геннадіївна</t>
  </si>
  <si>
    <t>Романюк Юліана Олегівна</t>
  </si>
  <si>
    <t>Чайкін Ілля Сергійович</t>
  </si>
  <si>
    <t>Ба-272-23-1-ТО</t>
  </si>
  <si>
    <t>Журавель Іван Олексійович</t>
  </si>
  <si>
    <t>Шаповалова Крістіна Вікторівна</t>
  </si>
  <si>
    <t>Лізанець Валерія Максимівна</t>
  </si>
  <si>
    <t>Бондаренко Олександра Олексіївна</t>
  </si>
  <si>
    <t>Говорун Єгор Максимович</t>
  </si>
  <si>
    <t>Васюра Олександр Вадимович</t>
  </si>
  <si>
    <t>Пиш`єв Вадим Олегович</t>
  </si>
  <si>
    <t>Виговська Анастасія Володимирівна</t>
  </si>
  <si>
    <t>Корнієнко Каріна Костянтинівна</t>
  </si>
  <si>
    <t>Александров Олексій Денисович</t>
  </si>
  <si>
    <t>Мацяк Андрій Назарович</t>
  </si>
  <si>
    <t>Руснак Ярослав Юрійович</t>
  </si>
  <si>
    <t>Б-272-23-1-ТА</t>
  </si>
  <si>
    <t>Суховій Єгор Валерійович</t>
  </si>
  <si>
    <t>Трегубко Роман Юрійович</t>
  </si>
  <si>
    <t>Прохацький Олександр Миколайович</t>
  </si>
  <si>
    <t>Токарєва Марина Геннадіївна</t>
  </si>
  <si>
    <t>Натрус Іоанн Вячеславович</t>
  </si>
  <si>
    <t>Горкавчук Аліна Русланівна</t>
  </si>
  <si>
    <t>Андрейченко Михайло Русланович</t>
  </si>
  <si>
    <t>Сокальська Дар`я Дмитрівна</t>
  </si>
  <si>
    <t>Б-272-23-1-ТО</t>
  </si>
  <si>
    <t>Семенков Олександр Олегович</t>
  </si>
  <si>
    <t>Воронцов Артур Богданович</t>
  </si>
  <si>
    <t>Опанасенко Андрій Ігорович</t>
  </si>
  <si>
    <t>Закрасняний Артем Андрійович</t>
  </si>
  <si>
    <t>Литвин Дмитро Ігорович</t>
  </si>
  <si>
    <t>Кюссе Павло Іванович</t>
  </si>
  <si>
    <t>Павленко Сергій Володимирович</t>
  </si>
  <si>
    <t>Бабенко Артем Вікторович</t>
  </si>
  <si>
    <t>Погребняк Нікіта Олексійович</t>
  </si>
  <si>
    <t>Шиляков Олександр Миколайович</t>
  </si>
  <si>
    <t>Рева Максим Валерійович</t>
  </si>
  <si>
    <t>Марченко Роман Юрійович</t>
  </si>
  <si>
    <t>Кондратюк Олександр Андрійович</t>
  </si>
  <si>
    <t>Фастаковський Ілля Юрійович</t>
  </si>
  <si>
    <t>Ясюнас Микита Юрійович</t>
  </si>
  <si>
    <t>Квасніков Сергій Олексійович</t>
  </si>
  <si>
    <t>Волошин Антон Ігорович</t>
  </si>
  <si>
    <t>Мельник Михайло Станіславович</t>
  </si>
  <si>
    <t>Писаренко Софія Валеріївна</t>
  </si>
  <si>
    <t>Романчук Данило Анатолійович</t>
  </si>
  <si>
    <t>Яретик Андрій Вадимович</t>
  </si>
  <si>
    <t>Рудий Андрій Сергійович</t>
  </si>
  <si>
    <t>Муждабаєв Ісмаїл Шевкетович</t>
  </si>
  <si>
    <t>Вишнівський Валентин Миколайович</t>
  </si>
  <si>
    <t>Кіреєв Максим Романович</t>
  </si>
  <si>
    <t>Орлик Артур Володимирович</t>
  </si>
  <si>
    <t>Зубко Назарій Віталійович</t>
  </si>
  <si>
    <t>Ящук Артем Володимирович</t>
  </si>
  <si>
    <t>Потік: Бакалавр | Курс: 4 | Спеціальність: 134 Авіаційна та ракетно-космічна техніка</t>
  </si>
  <si>
    <t>Втома, корозія та руйнування авіаційних конструкцій (Д)</t>
  </si>
  <si>
    <t>Конструкція та міцність літальних апаратів (Д)</t>
  </si>
  <si>
    <t>Конструкція та міцність літальних апаратів (КП)</t>
  </si>
  <si>
    <t>Основи технологій виробництва авіаційної техніки (Д)</t>
  </si>
  <si>
    <t>Системи повітряних суден (Д)</t>
  </si>
  <si>
    <t>Комп'ютерні технології в інженерних розрахунках (Д)</t>
  </si>
  <si>
    <t>Основи технології виробництва авіаційної техніки і елементів рідинно-газових систем (Д)</t>
  </si>
  <si>
    <t>Функціональні та рідинно-газові системи літальних апаратів (Д)</t>
  </si>
  <si>
    <t>Проєктна робота в лабораторії інтелектуальних систем (Д)</t>
  </si>
  <si>
    <t>Проєктна робота в СКБ «Sky» (Д)</t>
  </si>
  <si>
    <t>Проєктна робота в навчально-науковій лабораторії безпілотних систем (Д)</t>
  </si>
  <si>
    <t>Задорожний Ярослав Андрійович</t>
  </si>
  <si>
    <t>Ба-134-22-1-ОС</t>
  </si>
  <si>
    <t>Ткачук Артур Русланович</t>
  </si>
  <si>
    <t>Полосьмак Максим Олександрович</t>
  </si>
  <si>
    <t>Б-134-22-1-ЛВ</t>
  </si>
  <si>
    <t>Кутовий Михайло Сергійович</t>
  </si>
  <si>
    <t>Голота Богдана Сергіївна</t>
  </si>
  <si>
    <t>Нікітюк Валерій Вадимович</t>
  </si>
  <si>
    <t>Тромса Олександр Вікторович</t>
  </si>
  <si>
    <t>Товтик Максим Сергійович</t>
  </si>
  <si>
    <t>Мозок Денис Вячеславович</t>
  </si>
  <si>
    <t>Шульженко Богдан Геннадійович</t>
  </si>
  <si>
    <t>Андрієнко Ілля Ігорович</t>
  </si>
  <si>
    <t>Фещук Олексій Романович</t>
  </si>
  <si>
    <t>Бурминський Данило Олексійович</t>
  </si>
  <si>
    <t>Пліско Владислав Володимирович</t>
  </si>
  <si>
    <t>Моцак Роман Миколайович</t>
  </si>
  <si>
    <t>Манжаюк Матвій Олександрович</t>
  </si>
  <si>
    <t>Панчук Євген Сергійович</t>
  </si>
  <si>
    <t>Кордун Андрій Олександрович</t>
  </si>
  <si>
    <t>Матіяш Анна Миколаївна</t>
  </si>
  <si>
    <t>Маслакаєва Софія Максимівна</t>
  </si>
  <si>
    <t>Петруня Максим Петрович</t>
  </si>
  <si>
    <t>Виногродський Ярослав Олексійович</t>
  </si>
  <si>
    <t>Паталах Гліб Данилович</t>
  </si>
  <si>
    <t>Кузьменюк Євгеній Павлович</t>
  </si>
  <si>
    <t>Савінов Антон Олексійович</t>
  </si>
  <si>
    <t>Потік: Бакалавр | Курс: 4 | Спеціальність: 141 Електроенергетика, електротехніка та електромеханіка</t>
  </si>
  <si>
    <t>Безпека польотів на аеродромах цивільної авіації (Д)</t>
  </si>
  <si>
    <t>Математичне моделювання в електроенергетиці (Д)</t>
  </si>
  <si>
    <t>Надійність, контроль та діагностування технічних систем (Д)</t>
  </si>
  <si>
    <t>Надійність, контроль та діагностування технічних систем (КР)</t>
  </si>
  <si>
    <t>Основи охорони праці (Д)</t>
  </si>
  <si>
    <t>Системи електропостачання підприємств (Д)</t>
  </si>
  <si>
    <t>Проєктна робота в лабораторії Ajax (аеронавігація, електроніка та телекомунікації) (Д)</t>
  </si>
  <si>
    <t>Електричне обладнання трансформаторних підстанцій (Д)</t>
  </si>
  <si>
    <t>Енергетичний аудит (Д)</t>
  </si>
  <si>
    <t>Енергетичний аудит (КР)</t>
  </si>
  <si>
    <t>Теплотехнічні вимірювання (Д)</t>
  </si>
  <si>
    <t>Проєктна робота в лабораторії композитних матеріалів (Д)</t>
  </si>
  <si>
    <t>Афанасьєв Артур Андрійович</t>
  </si>
  <si>
    <t>Б-141-22-1-СЕ</t>
  </si>
  <si>
    <t>Мельник Анастасія Олександрівна</t>
  </si>
  <si>
    <t>Чесановський Гліб Геннадійович</t>
  </si>
  <si>
    <t>Пасічниченко Максим Олександрович</t>
  </si>
  <si>
    <t>Клімчук Ольга Олександрівна</t>
  </si>
  <si>
    <t>Б-141-22-1-МН</t>
  </si>
  <si>
    <t>Кривущенко Олексій Володимирович</t>
  </si>
  <si>
    <t>Фабуляк Дмитро Володимирович</t>
  </si>
  <si>
    <t>Барзовська Дар`я Романівна</t>
  </si>
  <si>
    <t>Корчевський Ілля Валерійович</t>
  </si>
  <si>
    <t>Рак Ярослав Павлович</t>
  </si>
  <si>
    <t>Коробка Вікторія Володимирівна</t>
  </si>
  <si>
    <t>Красновський Олександр Олегович</t>
  </si>
  <si>
    <t>Ващук Владислав Ігорович</t>
  </si>
  <si>
    <t>Ковалінський Тарас Олександрович</t>
  </si>
  <si>
    <t>Хиноцький Владислав Іванович</t>
  </si>
  <si>
    <t>Світличний Євген Олександрович</t>
  </si>
  <si>
    <t>Чернюк Юрій Ігорович</t>
  </si>
  <si>
    <t>Коваль Володимир Володимирович</t>
  </si>
  <si>
    <t>Богатирьов Дмитро Олегович</t>
  </si>
  <si>
    <t>Шаров Дмитро Вадимович</t>
  </si>
  <si>
    <t>Пантелусь Максим Юрійович</t>
  </si>
  <si>
    <t>Тарасюк Богдан Валентинович</t>
  </si>
  <si>
    <t>Пірожик Віталій Олександрович</t>
  </si>
  <si>
    <t>Шукалюк Максим Валерійович</t>
  </si>
  <si>
    <t>Дерунець Василь Вячеславович</t>
  </si>
  <si>
    <t>Герасименко Денис Олегович</t>
  </si>
  <si>
    <t>Костриця Богдан Сергійович</t>
  </si>
  <si>
    <t>Фень Ярослав Богданович</t>
  </si>
  <si>
    <t>Потік: Бакалавр | Курс: 4 | Спеціальність: 142 Енергетичне машинобудування</t>
  </si>
  <si>
    <t>Експлуатаційні характеристики авіаційних двигунів та енергетичних установок (Д)</t>
  </si>
  <si>
    <t>Енергоресурсозбереження (Д)</t>
  </si>
  <si>
    <t>Конструкція та міцність авіаційних газотурбінних двигунів (Д)</t>
  </si>
  <si>
    <t>Конструкція та міцність авіаційних газотурбінних двигунів (КП)</t>
  </si>
  <si>
    <t>Метрологія та стандартизація (Д)</t>
  </si>
  <si>
    <t>Теорія автоматичного керування авіаційних газотурбінних двигунів і енергетичних установок (Д)</t>
  </si>
  <si>
    <t>Зінов`єв Максим Миколайович</t>
  </si>
  <si>
    <t>Б-142-22-1-ДУ</t>
  </si>
  <si>
    <t>Басін Михайло Кирилович</t>
  </si>
  <si>
    <t>Бушин Ярослав Юрійович</t>
  </si>
  <si>
    <t>Петрина Денис Анатолійович</t>
  </si>
  <si>
    <t>Артеменко Михайло Денисович</t>
  </si>
  <si>
    <t>Донець Денис Вадимович</t>
  </si>
  <si>
    <t>Дмитренко Євгеній Володимирович</t>
  </si>
  <si>
    <t>Талах Владислав Анатолійович</t>
  </si>
  <si>
    <t>Мартинюк Роман Ігорович</t>
  </si>
  <si>
    <t>Байда Андрій Андрійович</t>
  </si>
  <si>
    <t>Потік: Бакалавр | Курс: 4 | Спеціальність: 272 Авіаційний транспорт</t>
  </si>
  <si>
    <t>Технології та обладнання паливозабезпечення аеропорту (Д)</t>
  </si>
  <si>
    <t>Техніка аеропортів (Д)</t>
  </si>
  <si>
    <t>Техніка аеропортів (КР)</t>
  </si>
  <si>
    <t>Техніка будівництва аеропортів та аеродромів (Д)</t>
  </si>
  <si>
    <t>Логістична інфраструктура бізнес-середовища (Д)</t>
  </si>
  <si>
    <t>Історія української державності та культури (Д)</t>
  </si>
  <si>
    <t>Ділова українська мова (Д)</t>
  </si>
  <si>
    <t>Зона 100-Знання, Навички і Відношення (KSA) (Д)</t>
  </si>
  <si>
    <t>Підготовка із запобігання та виведення зі складного положення (UPRT) (Д)</t>
  </si>
  <si>
    <t>Філософія (Д)</t>
  </si>
  <si>
    <t>Проєктна робота в Антарктичному центрі (Д)</t>
  </si>
  <si>
    <t>Ризики та прийняття управлінських рішень в авіації (Д)</t>
  </si>
  <si>
    <t>Виськір Аліна Сергіївна</t>
  </si>
  <si>
    <t>Б-272-22-1-ТА</t>
  </si>
  <si>
    <t>Левковський Антон Павлович</t>
  </si>
  <si>
    <t>Ба-272-22-1-ТА</t>
  </si>
  <si>
    <t>Комар Нікіта Дмитрович</t>
  </si>
  <si>
    <t>Натальчук Андрій Сергійович</t>
  </si>
  <si>
    <t>Сябренко Володимир Олегович</t>
  </si>
  <si>
    <t>Ба-272-22-1-ТО</t>
  </si>
  <si>
    <t>Шевченко Максим Вячеславович</t>
  </si>
  <si>
    <t>Левицька Анна Андріївна</t>
  </si>
  <si>
    <t>Говорун Анатолій Андрійович</t>
  </si>
  <si>
    <t>Хоменко Андрій Олексійович</t>
  </si>
  <si>
    <t>Ба-272-22-1-ЛЕ</t>
  </si>
  <si>
    <t>Іщенко Владислав Дмитрович</t>
  </si>
  <si>
    <t>Тищенко Валерія Вікторівна</t>
  </si>
  <si>
    <t>Дяк Павло Сергійович</t>
  </si>
  <si>
    <t>Свідлова Олена Дмитрівна</t>
  </si>
  <si>
    <t>Камак Сергій Сергійович</t>
  </si>
  <si>
    <t>Б-272-22-1-ТО</t>
  </si>
  <si>
    <t>Гербеда Дмитро Олександрович</t>
  </si>
  <si>
    <t>Кліменков Володимир Олександрович</t>
  </si>
  <si>
    <t>Нищук Данііл Валентинович</t>
  </si>
  <si>
    <t>Осіння Ксенія Володимирівна</t>
  </si>
  <si>
    <t>Б-272-22-1-ЛЕ</t>
  </si>
  <si>
    <t>Ткаченко Іван Ігорович</t>
  </si>
  <si>
    <t>Бишовець Єлизавета Анатоліївна</t>
  </si>
  <si>
    <t>Тимошенко Арсеній Олександрович</t>
  </si>
  <si>
    <t>Іванець Ілля Віталійович</t>
  </si>
  <si>
    <t>Осадча Єлизавета Олександрівна</t>
  </si>
  <si>
    <t>Ліпко Марія Олегівна</t>
  </si>
  <si>
    <t>Сторожук Ігор Олегович</t>
  </si>
  <si>
    <t>Котляров Максим Сергійович</t>
  </si>
  <si>
    <t>Сахно Нікіта Юрійович</t>
  </si>
  <si>
    <t>Бортник Богдан Русланович</t>
  </si>
  <si>
    <t>Костюкович Сергій Олегович</t>
  </si>
  <si>
    <t>Заря Анна Дмитрівна</t>
  </si>
  <si>
    <t>Кобзар Ігор Олександрович</t>
  </si>
  <si>
    <t>Галактіонов Володимир Ілліч</t>
  </si>
  <si>
    <t>Копа Максим Віталійович</t>
  </si>
  <si>
    <t>Бойко Валерія Сергіївна</t>
  </si>
  <si>
    <t>Дідус Дмитро Васильович</t>
  </si>
  <si>
    <t>Деркач Владислав Володимирович</t>
  </si>
  <si>
    <t>Цапко Назар Петрович</t>
  </si>
  <si>
    <t>Сивобород Олександр Олександрович</t>
  </si>
  <si>
    <t>Горбач Арсеній Андрійович</t>
  </si>
  <si>
    <t>Брушневський Денис Олегович</t>
  </si>
  <si>
    <t>Кот Владислав Вадимович</t>
  </si>
  <si>
    <t>Дородніков Данііл Сергійович</t>
  </si>
  <si>
    <t>Салко Артем Юрійович</t>
  </si>
  <si>
    <t>Тегза Олександр Любомирович</t>
  </si>
  <si>
    <t>Хоменко Андрій Сергійович</t>
  </si>
  <si>
    <t>Гавриленко Андрій Романович</t>
  </si>
  <si>
    <t>Луговий Владислав Олександрович</t>
  </si>
  <si>
    <t>Крижановська Софія Михайлівна</t>
  </si>
  <si>
    <t>Андрійченко Данило Олегович</t>
  </si>
  <si>
    <t>Стебловський Антон Вячеславович</t>
  </si>
  <si>
    <t>Єфремов Євген Миколайович</t>
  </si>
  <si>
    <t>Рисьов Дмитро Петрович</t>
  </si>
  <si>
    <t>Кірібєєв Ярослав Денисович</t>
  </si>
  <si>
    <t>Приймак Сергій Михайлович</t>
  </si>
  <si>
    <t>Горбунова Анастасія Вікторівна</t>
  </si>
  <si>
    <t>Дудка Ілля Юрійович</t>
  </si>
  <si>
    <t>Больбух Дмитро Олександрович</t>
  </si>
  <si>
    <t>Потік: Магістр | Курс: 1 | Спеціальність: G11 Машинобудування</t>
  </si>
  <si>
    <t>Автомобільні газонаповнювальні компресорні станції (Д)</t>
  </si>
  <si>
    <t>Автомобільні газонаповнювальні компресорні станції (КП)</t>
  </si>
  <si>
    <t>Діагностика газоперекачувальних агрегатів (Д)</t>
  </si>
  <si>
    <t>Математичні методи оптимізації та моделювання систем і процесів (Д)</t>
  </si>
  <si>
    <t>Методологія прикладних досліджень у сфері енергетичного машинобудування (Д)</t>
  </si>
  <si>
    <t>Режим роботи магістрального газопроводу (Д)</t>
  </si>
  <si>
    <t>Філософські проблеми наукового пізнання (Д)</t>
  </si>
  <si>
    <t>Шарапов Микита Дмитрович</t>
  </si>
  <si>
    <t>М-G11-25-1-ГУ</t>
  </si>
  <si>
    <t>Сулімов Анатолій Юрійович</t>
  </si>
  <si>
    <t>Потік: Магістр | Курс: 1 | Спеціальність: G12 Авіаційна та ракетно-космічна техніка</t>
  </si>
  <si>
    <t>Авіаційні конструкційні матеріали (Д)</t>
  </si>
  <si>
    <t>Методи оптимізації в проєктуванні авіаційної техніки (Д)</t>
  </si>
  <si>
    <t>Методи оптимізації в проєктуванні авіаційної техніки (КП)</t>
  </si>
  <si>
    <t>Методологія прикладних досліджень у сфері авіаційної та ракетно-космічної техніки (Д)</t>
  </si>
  <si>
    <t>Надійність та довговічість авіаційної техніки (Д)</t>
  </si>
  <si>
    <t>Новітні технологічні процеси у виробництві повітряних суден та їх обладнання (Д)</t>
  </si>
  <si>
    <t>Процедури сертифікації авіаційної техніки (Д)</t>
  </si>
  <si>
    <t>Проєктування систем життєзабезпечення, комфорту та захисту літальних апаратів (Д)</t>
  </si>
  <si>
    <t>САПР систем обладнання літальних апаратів (Д)</t>
  </si>
  <si>
    <t>Яновська Анастасія Андріївна</t>
  </si>
  <si>
    <t>Ма-G12-25-1-ОС</t>
  </si>
  <si>
    <t>Гвоздиченко Ярослав Олександрович</t>
  </si>
  <si>
    <t>Трушковський Мартин Дарійович</t>
  </si>
  <si>
    <t>Шайда Михайло Володимирович</t>
  </si>
  <si>
    <t>Ковнір Андрій Євгенійович</t>
  </si>
  <si>
    <t>М-G12-25-1-ЛВ</t>
  </si>
  <si>
    <t>Андреєва Аліна Вячеславівна</t>
  </si>
  <si>
    <t>Трофименко Марія Костянтинівна</t>
  </si>
  <si>
    <t>Метик Владислав Володимирович</t>
  </si>
  <si>
    <t>Стахнюк Ілля Вікторович</t>
  </si>
  <si>
    <t>Лентюгов Микита Іванович</t>
  </si>
  <si>
    <t>Петров Владислав Віталійович</t>
  </si>
  <si>
    <t>Разінкіна Таїсія Григорівна</t>
  </si>
  <si>
    <t>Анічкін Валерій Георгійович</t>
  </si>
  <si>
    <t>Щепіна Єлизавета Олексіївна</t>
  </si>
  <si>
    <t>Самойленко Костянтин Дмитрович</t>
  </si>
  <si>
    <t>Костомаров Ярослав Олександрович</t>
  </si>
  <si>
    <t>Ковальчук Владислав Олександрович</t>
  </si>
  <si>
    <t>Потік: Магістр | Курс: 1 | Спеціальність: G3 Електрична інженерія</t>
  </si>
  <si>
    <t>Електроенергетична безпека України (Д)</t>
  </si>
  <si>
    <t>Забезпечення енергоощадності цивільних і промислових споруд (Д)</t>
  </si>
  <si>
    <t>Комп’ютерні інформаційні технології в енергетиці (Д)</t>
  </si>
  <si>
    <t>Методологія прикладних досліджень у сфері електроенергетики, електротехніки та електромеханіки (Д)</t>
  </si>
  <si>
    <t>Методологія прикладних досліджень у сфері електроенергетики, електротехніки та електромеханіки (КП)</t>
  </si>
  <si>
    <t>Технічна експлуатація електроенергетичних систем аеродромів цивільної авіації (Д)</t>
  </si>
  <si>
    <t>Енергоменеджмент (Д)</t>
  </si>
  <si>
    <t>Комп'ютерні інформаційні технології в енергетиці (Д)</t>
  </si>
  <si>
    <t>Методи оптимізації та їх застосування в енергетиці (Д)</t>
  </si>
  <si>
    <t>Копитов Вадим Андрійович</t>
  </si>
  <si>
    <t>М-G3-25-1-СЕ</t>
  </si>
  <si>
    <t>Гачик Валерія Олегівна</t>
  </si>
  <si>
    <t>Алексєєв Ярослав Ігорович</t>
  </si>
  <si>
    <t>Богославський Тимур Андрійович</t>
  </si>
  <si>
    <t>М-G3-25-1-МН</t>
  </si>
  <si>
    <t>Троц Олексій Іванович</t>
  </si>
  <si>
    <t>Багнюк Артур Олегович</t>
  </si>
  <si>
    <t>Стельмах Назарій Петрович</t>
  </si>
  <si>
    <t>Сальницький Михайло Олегович</t>
  </si>
  <si>
    <t>Шевчук Артур Євгенійович</t>
  </si>
  <si>
    <t>Снітка Денис Володимирович</t>
  </si>
  <si>
    <t>Толстов Михайло Ігорович</t>
  </si>
  <si>
    <t>Безсмольний Андрій Валерійович</t>
  </si>
  <si>
    <t>Потік: Магістр | Курс: 1 | Спеціальність: G7 Автоматизація, комп’ютерно-інтегровані технології та робототехніка</t>
  </si>
  <si>
    <t>Методи моделювання та оптимізації систем та процесів (Д)</t>
  </si>
  <si>
    <t>Методологія прикладних досліджень у сфері автоматизації, комп'ютерно-інтегрованих технологій та робототехніки (Д)</t>
  </si>
  <si>
    <t>Прикладна теорія ідентифікації (Д)</t>
  </si>
  <si>
    <t>Робототехнічні системи та комплекси (Д)</t>
  </si>
  <si>
    <t>Робототехнічні системи та комплекси (КР)</t>
  </si>
  <si>
    <t>Системний аналіз автоматизованих організаційно-технічних систем (Д)</t>
  </si>
  <si>
    <t>Задибчук Каміла Юріївна</t>
  </si>
  <si>
    <t>М-G7-25-1-РК</t>
  </si>
  <si>
    <t>Грудін Даніл Дмитрович</t>
  </si>
  <si>
    <t>Максимчук Андрій Олександрович</t>
  </si>
  <si>
    <t>Насонов Нікіта Олегович</t>
  </si>
  <si>
    <t>Баюк Андрій Валерійович</t>
  </si>
  <si>
    <t>Потік: Магістр | Курс: 1 | Спеціальність: G9 Прикладна механіка</t>
  </si>
  <si>
    <t>Діагностіка та оцінка надійності технічних систем (Д)</t>
  </si>
  <si>
    <t>Методологія прикладних досліджень у сфері механічної інженерії (Д)</t>
  </si>
  <si>
    <t>Процеси та системи управління якістю в авіації (Д)</t>
  </si>
  <si>
    <t>Процеси та системи управління якістю в авіації (КР)</t>
  </si>
  <si>
    <t>Стандартизація та оцінка відповідності технічних систем (Д)</t>
  </si>
  <si>
    <t>Технологічні методи управління якістю модифікованих поверхонь трибологічного призначення (Д)</t>
  </si>
  <si>
    <t>Кобзар Назарій Олегович</t>
  </si>
  <si>
    <t>М-G9-25-1-СЯ</t>
  </si>
  <si>
    <t>Конарева Вікторія Валентинівна</t>
  </si>
  <si>
    <t>Гризодуб Владислав Володимирович</t>
  </si>
  <si>
    <t>Стричук Анатолій Валентинович</t>
  </si>
  <si>
    <t>Потік: Магістр | Курс: 1 | Спеціальність: J6 Авіаційний транспорт</t>
  </si>
  <si>
    <t>Інформаційні технології забезпечення процесів технічного обслуговування авіаційної техніки (Д)</t>
  </si>
  <si>
    <t>Діагностика та системи контролю технічного стану повітряних суден (Д)</t>
  </si>
  <si>
    <t>Діагностика та системи контролю технічного стану повітряних суден (КР)</t>
  </si>
  <si>
    <t>Математичні методи моделювання систем і процесів (Д)</t>
  </si>
  <si>
    <t>Методологія прикладних досліджень у сфері авіаційного транспорту (Д)</t>
  </si>
  <si>
    <t>Підтримання льотної придатності повітряних суден (ICAO Doc.9760) (Д)</t>
  </si>
  <si>
    <t>Статистичне оцінювання і прийняття рішень (Д)</t>
  </si>
  <si>
    <t>Експлуатація авіаційної наземної техніки та обладнання аеропортів (Д)</t>
  </si>
  <si>
    <t>Експлуатація авіаційної наземної техніки та обладнання аеропортів (КП)</t>
  </si>
  <si>
    <t>Коваленко Данило Андрійович</t>
  </si>
  <si>
    <t>М-J6-25-1-ТО</t>
  </si>
  <si>
    <t>Філоненко Олександр Євгенович</t>
  </si>
  <si>
    <t>Ма-J6-25-1-ТО</t>
  </si>
  <si>
    <t>Приходько Жанна Ігорівна</t>
  </si>
  <si>
    <t>М-J6-25-1-ТА</t>
  </si>
  <si>
    <t>Кузнець Антон Андрійович</t>
  </si>
  <si>
    <t>Гострий Олексій Костянтинович</t>
  </si>
  <si>
    <t>Бицький Вадим Вячеславович</t>
  </si>
  <si>
    <t>Хаян Михайло Юрійович</t>
  </si>
  <si>
    <t>Гайдаш Олексій Леонідович</t>
  </si>
  <si>
    <t>Гериш Данило Михайлович</t>
  </si>
  <si>
    <t>Карчевський Андрій Олександрович</t>
  </si>
  <si>
    <t>Самко Андрій Володимирович</t>
  </si>
  <si>
    <t>Міщенко Вадим Андрійович</t>
  </si>
  <si>
    <t>Бережанов Даниіл Сергійович</t>
  </si>
  <si>
    <t>Тімін Костянтин Олександрович</t>
  </si>
  <si>
    <t>Мазур Дмитро Михайлович</t>
  </si>
  <si>
    <t>Лємєшкін Віктор Русланович</t>
  </si>
  <si>
    <t>Дейнека Сергій Ігорович</t>
  </si>
  <si>
    <t>Корман Максим Олександрович</t>
  </si>
  <si>
    <t>Моргулець Віктор Олександрович</t>
  </si>
  <si>
    <t>Бишовець Ярослав Юрійович</t>
  </si>
  <si>
    <t>Левченко Олексій Дмитрович</t>
  </si>
  <si>
    <t>Іваненко Данило Віталійович</t>
  </si>
  <si>
    <t>Дзюбенко Олена Ігорівна</t>
  </si>
  <si>
    <t>Затишний Віталій Олегович</t>
  </si>
  <si>
    <t>Пивовар Дмитрій Олегович</t>
  </si>
  <si>
    <t>Губернаторов Олег Юрійович</t>
  </si>
  <si>
    <t>Горбенко Ярослав Вадимович</t>
  </si>
  <si>
    <t>Кулик Максим Олегович</t>
  </si>
  <si>
    <t>Вишневський Богдан Вадимович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</si>
</sst>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4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2" borderId="0" xfId="0" applyFill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A5" sqref="A5:XFD5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15" width="6" customWidth="1"/>
  </cols>
  <sheetData>
    <row r="1" spans="1:15" ht="18.7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ht="15.75" x14ac:dyDescent="0.25">
      <c r="A3" s="3"/>
      <c r="B3" s="3"/>
      <c r="C3" s="3"/>
      <c r="D3" s="3"/>
      <c r="E3" s="3"/>
      <c r="F3" s="3"/>
      <c r="G3" s="3"/>
      <c r="H3" s="3" t="s">
        <v>16</v>
      </c>
      <c r="I3" s="3" t="s">
        <v>16</v>
      </c>
      <c r="J3" s="3" t="s">
        <v>16</v>
      </c>
      <c r="K3" s="3" t="s">
        <v>16</v>
      </c>
      <c r="L3" s="3" t="s">
        <v>16</v>
      </c>
      <c r="M3" s="3" t="s">
        <v>16</v>
      </c>
      <c r="N3" s="3" t="s">
        <v>16</v>
      </c>
      <c r="O3" s="3" t="s">
        <v>16</v>
      </c>
    </row>
    <row r="5" spans="1:15" s="7" customFormat="1" ht="15.75" x14ac:dyDescent="0.25">
      <c r="A5" s="5">
        <f>ROW()-4</f>
        <v>1</v>
      </c>
      <c r="B5" s="6" t="s">
        <v>17</v>
      </c>
      <c r="C5" s="6" t="s">
        <v>18</v>
      </c>
      <c r="D5" s="6">
        <v>12679989</v>
      </c>
      <c r="E5" s="6">
        <v>83.363</v>
      </c>
      <c r="F5" s="6">
        <v>0</v>
      </c>
      <c r="G5" s="6">
        <v>83.363</v>
      </c>
      <c r="H5" s="6">
        <v>95</v>
      </c>
      <c r="I5" s="6">
        <v>90</v>
      </c>
      <c r="J5" s="6">
        <v>95</v>
      </c>
      <c r="K5" s="6">
        <v>91</v>
      </c>
      <c r="L5" s="6">
        <v>90</v>
      </c>
      <c r="M5" s="6">
        <v>90</v>
      </c>
      <c r="N5" s="6">
        <v>95</v>
      </c>
      <c r="O5" s="6">
        <v>95</v>
      </c>
    </row>
  </sheetData>
  <autoFilter ref="A4:O5"/>
  <mergeCells count="1">
    <mergeCell ref="A1:O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"/>
  <sheetViews>
    <sheetView topLeftCell="A7" workbookViewId="0">
      <selection activeCell="A5" sqref="A5:XFD15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36" width="6" customWidth="1"/>
  </cols>
  <sheetData>
    <row r="1" spans="1:36" ht="18.75" x14ac:dyDescent="0.25">
      <c r="A1" s="10" t="s">
        <v>202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180</v>
      </c>
      <c r="I2" s="2" t="s">
        <v>203</v>
      </c>
      <c r="J2" s="2" t="s">
        <v>21</v>
      </c>
      <c r="K2" s="2" t="s">
        <v>184</v>
      </c>
      <c r="L2" s="2" t="s">
        <v>204</v>
      </c>
      <c r="M2" s="2" t="s">
        <v>127</v>
      </c>
      <c r="N2" s="2" t="s">
        <v>205</v>
      </c>
      <c r="O2" s="2" t="s">
        <v>117</v>
      </c>
      <c r="P2" s="2" t="s">
        <v>206</v>
      </c>
      <c r="Q2" s="2" t="s">
        <v>186</v>
      </c>
      <c r="R2" s="2" t="s">
        <v>190</v>
      </c>
      <c r="S2" s="2" t="s">
        <v>188</v>
      </c>
      <c r="T2" s="2" t="s">
        <v>207</v>
      </c>
      <c r="U2" s="2" t="s">
        <v>208</v>
      </c>
      <c r="V2" s="2" t="s">
        <v>189</v>
      </c>
      <c r="W2" s="2" t="s">
        <v>209</v>
      </c>
      <c r="X2" s="2" t="s">
        <v>187</v>
      </c>
      <c r="Y2" s="2" t="s">
        <v>192</v>
      </c>
      <c r="Z2" s="2" t="s">
        <v>210</v>
      </c>
      <c r="AA2" s="2" t="s">
        <v>211</v>
      </c>
      <c r="AB2" s="2" t="s">
        <v>212</v>
      </c>
      <c r="AC2" s="2" t="s">
        <v>213</v>
      </c>
      <c r="AD2" s="2" t="s">
        <v>214</v>
      </c>
      <c r="AE2" s="2" t="s">
        <v>191</v>
      </c>
      <c r="AF2" s="2" t="s">
        <v>215</v>
      </c>
      <c r="AG2" s="2" t="s">
        <v>216</v>
      </c>
      <c r="AH2" s="2" t="s">
        <v>217</v>
      </c>
      <c r="AI2" s="2" t="s">
        <v>218</v>
      </c>
      <c r="AJ2" s="2" t="s">
        <v>181</v>
      </c>
    </row>
    <row r="3" spans="1:36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16</v>
      </c>
      <c r="S3" s="4" t="s">
        <v>16</v>
      </c>
      <c r="T3" s="4" t="s">
        <v>16</v>
      </c>
      <c r="U3" s="4" t="s">
        <v>16</v>
      </c>
      <c r="V3" s="4" t="s">
        <v>16</v>
      </c>
      <c r="W3" s="4" t="s">
        <v>16</v>
      </c>
      <c r="X3" s="4" t="s">
        <v>16</v>
      </c>
      <c r="Y3" s="4" t="s">
        <v>16</v>
      </c>
      <c r="Z3" s="4" t="s">
        <v>16</v>
      </c>
      <c r="AA3" s="4" t="s">
        <v>16</v>
      </c>
      <c r="AB3" s="4" t="s">
        <v>16</v>
      </c>
      <c r="AC3" s="4" t="s">
        <v>16</v>
      </c>
      <c r="AD3" s="4" t="s">
        <v>16</v>
      </c>
      <c r="AE3" s="4" t="s">
        <v>16</v>
      </c>
      <c r="AF3" s="4" t="s">
        <v>16</v>
      </c>
      <c r="AG3" s="4" t="s">
        <v>16</v>
      </c>
      <c r="AH3" s="4" t="s">
        <v>16</v>
      </c>
      <c r="AI3" s="4" t="s">
        <v>16</v>
      </c>
      <c r="AJ3" s="4" t="s">
        <v>16</v>
      </c>
    </row>
    <row r="5" spans="1:36" s="7" customFormat="1" ht="15.75" x14ac:dyDescent="0.25">
      <c r="A5" s="6">
        <f t="shared" ref="A5:A33" si="0">ROW()-4</f>
        <v>1</v>
      </c>
      <c r="B5" s="7" t="s">
        <v>219</v>
      </c>
      <c r="C5" s="7" t="s">
        <v>220</v>
      </c>
      <c r="D5" s="7">
        <v>12355478</v>
      </c>
      <c r="E5" s="7">
        <v>84.24</v>
      </c>
      <c r="F5" s="7">
        <v>0</v>
      </c>
      <c r="G5" s="7">
        <v>84.24</v>
      </c>
      <c r="H5" s="7">
        <v>93</v>
      </c>
      <c r="I5" s="7">
        <v>92</v>
      </c>
      <c r="J5" s="7">
        <v>90</v>
      </c>
      <c r="K5" s="7">
        <v>98</v>
      </c>
      <c r="L5" s="7">
        <v>95</v>
      </c>
      <c r="M5" s="7">
        <v>92</v>
      </c>
      <c r="N5" s="7">
        <v>99</v>
      </c>
      <c r="O5" s="7">
        <v>95</v>
      </c>
    </row>
    <row r="6" spans="1:36" s="7" customFormat="1" ht="15.75" x14ac:dyDescent="0.25">
      <c r="A6" s="6">
        <f t="shared" si="0"/>
        <v>2</v>
      </c>
      <c r="B6" s="7" t="s">
        <v>221</v>
      </c>
      <c r="C6" s="7" t="s">
        <v>222</v>
      </c>
      <c r="D6" s="7">
        <v>12355521</v>
      </c>
      <c r="E6" s="7">
        <v>80.459999999999994</v>
      </c>
      <c r="F6" s="7">
        <v>0</v>
      </c>
      <c r="G6" s="7">
        <v>80.459999999999994</v>
      </c>
      <c r="H6" s="7">
        <v>98</v>
      </c>
      <c r="I6" s="7">
        <v>85</v>
      </c>
      <c r="J6" s="7">
        <v>82</v>
      </c>
      <c r="K6" s="7">
        <v>98</v>
      </c>
      <c r="M6" s="7">
        <v>95</v>
      </c>
      <c r="N6" s="7">
        <v>93</v>
      </c>
      <c r="O6" s="7">
        <v>92</v>
      </c>
      <c r="P6" s="7">
        <v>93</v>
      </c>
    </row>
    <row r="7" spans="1:36" s="7" customFormat="1" ht="15.75" x14ac:dyDescent="0.25">
      <c r="A7" s="6">
        <f t="shared" si="0"/>
        <v>3</v>
      </c>
      <c r="B7" s="7" t="s">
        <v>223</v>
      </c>
      <c r="C7" s="7" t="s">
        <v>220</v>
      </c>
      <c r="D7" s="7">
        <v>12355483</v>
      </c>
      <c r="E7" s="7">
        <v>77.22</v>
      </c>
      <c r="F7" s="7">
        <v>0</v>
      </c>
      <c r="G7" s="7">
        <v>77.22</v>
      </c>
      <c r="I7" s="7">
        <v>96</v>
      </c>
      <c r="J7" s="7">
        <v>75</v>
      </c>
      <c r="M7" s="7">
        <v>91</v>
      </c>
      <c r="N7" s="7">
        <v>82</v>
      </c>
      <c r="O7" s="7">
        <v>85</v>
      </c>
      <c r="Q7" s="7">
        <v>60</v>
      </c>
      <c r="R7" s="7">
        <v>83</v>
      </c>
      <c r="S7" s="7">
        <v>61</v>
      </c>
    </row>
    <row r="8" spans="1:36" s="7" customFormat="1" ht="15.75" x14ac:dyDescent="0.25">
      <c r="A8" s="6">
        <f t="shared" si="0"/>
        <v>4</v>
      </c>
      <c r="B8" s="7" t="s">
        <v>224</v>
      </c>
      <c r="C8" s="7" t="s">
        <v>222</v>
      </c>
      <c r="D8" s="7">
        <v>12355484</v>
      </c>
      <c r="E8" s="7">
        <v>77.22</v>
      </c>
      <c r="F8" s="7">
        <v>0</v>
      </c>
      <c r="G8" s="7">
        <v>77.22</v>
      </c>
      <c r="H8" s="7">
        <v>90</v>
      </c>
      <c r="I8" s="7">
        <v>92</v>
      </c>
      <c r="J8" s="7">
        <v>78</v>
      </c>
      <c r="L8" s="7">
        <v>90</v>
      </c>
      <c r="M8" s="7">
        <v>75</v>
      </c>
      <c r="N8" s="7">
        <v>94</v>
      </c>
      <c r="O8" s="7">
        <v>90</v>
      </c>
      <c r="T8" s="7">
        <v>90</v>
      </c>
    </row>
    <row r="9" spans="1:36" s="7" customFormat="1" ht="15.75" x14ac:dyDescent="0.25">
      <c r="A9" s="6">
        <f t="shared" si="0"/>
        <v>5</v>
      </c>
      <c r="B9" s="7" t="s">
        <v>225</v>
      </c>
      <c r="C9" s="7" t="s">
        <v>220</v>
      </c>
      <c r="D9" s="7">
        <v>12355472</v>
      </c>
      <c r="E9" s="7">
        <v>76.5</v>
      </c>
      <c r="F9" s="7">
        <v>0</v>
      </c>
      <c r="G9" s="7">
        <v>76.5</v>
      </c>
      <c r="I9" s="7">
        <v>83</v>
      </c>
      <c r="J9" s="7">
        <v>75</v>
      </c>
      <c r="L9" s="7">
        <v>94</v>
      </c>
      <c r="M9" s="7">
        <v>84</v>
      </c>
      <c r="N9" s="7">
        <v>89</v>
      </c>
      <c r="O9" s="7">
        <v>94</v>
      </c>
      <c r="S9" s="7">
        <v>90</v>
      </c>
      <c r="U9" s="7">
        <v>90</v>
      </c>
    </row>
    <row r="10" spans="1:36" s="7" customFormat="1" ht="15.75" x14ac:dyDescent="0.25">
      <c r="A10" s="6">
        <f t="shared" si="0"/>
        <v>6</v>
      </c>
      <c r="B10" s="7" t="s">
        <v>226</v>
      </c>
      <c r="C10" s="7" t="s">
        <v>220</v>
      </c>
      <c r="D10" s="7">
        <v>12355470</v>
      </c>
      <c r="E10" s="7">
        <v>76.319999999999993</v>
      </c>
      <c r="F10" s="7">
        <v>0</v>
      </c>
      <c r="G10" s="7">
        <v>76.319999999999993</v>
      </c>
      <c r="I10" s="7">
        <v>75</v>
      </c>
      <c r="J10" s="7">
        <v>77</v>
      </c>
      <c r="L10" s="7">
        <v>95</v>
      </c>
      <c r="M10" s="7">
        <v>92</v>
      </c>
      <c r="N10" s="7">
        <v>85</v>
      </c>
      <c r="O10" s="7">
        <v>95</v>
      </c>
      <c r="U10" s="7">
        <v>82</v>
      </c>
      <c r="V10" s="7">
        <v>82</v>
      </c>
    </row>
    <row r="11" spans="1:36" s="7" customFormat="1" ht="15.75" x14ac:dyDescent="0.25">
      <c r="A11" s="6">
        <f t="shared" si="0"/>
        <v>7</v>
      </c>
      <c r="B11" s="7" t="s">
        <v>227</v>
      </c>
      <c r="C11" s="7" t="s">
        <v>220</v>
      </c>
      <c r="D11" s="7">
        <v>12355494</v>
      </c>
      <c r="E11" s="7">
        <v>73.08</v>
      </c>
      <c r="F11" s="7">
        <v>0</v>
      </c>
      <c r="G11" s="7">
        <v>73.08</v>
      </c>
      <c r="I11" s="7">
        <v>82</v>
      </c>
      <c r="J11" s="7">
        <v>65</v>
      </c>
      <c r="L11" s="7">
        <v>95</v>
      </c>
      <c r="M11" s="7">
        <v>75</v>
      </c>
      <c r="N11" s="7">
        <v>94</v>
      </c>
      <c r="O11" s="7">
        <v>90</v>
      </c>
      <c r="S11" s="7">
        <v>93</v>
      </c>
      <c r="U11" s="7">
        <v>85</v>
      </c>
    </row>
    <row r="12" spans="1:36" s="7" customFormat="1" ht="15.75" x14ac:dyDescent="0.25">
      <c r="A12" s="6">
        <f t="shared" si="0"/>
        <v>8</v>
      </c>
      <c r="B12" s="7" t="s">
        <v>228</v>
      </c>
      <c r="C12" s="7" t="s">
        <v>220</v>
      </c>
      <c r="D12" s="7">
        <v>12355487</v>
      </c>
      <c r="E12" s="7">
        <v>72.540000000000006</v>
      </c>
      <c r="F12" s="7">
        <v>0</v>
      </c>
      <c r="G12" s="7">
        <v>72.540000000000006</v>
      </c>
      <c r="I12" s="7">
        <v>75</v>
      </c>
      <c r="J12" s="7">
        <v>75</v>
      </c>
      <c r="L12" s="7">
        <v>92</v>
      </c>
      <c r="M12" s="7">
        <v>82</v>
      </c>
      <c r="N12" s="7">
        <v>77</v>
      </c>
      <c r="O12" s="7">
        <v>94</v>
      </c>
      <c r="S12" s="7">
        <v>60</v>
      </c>
      <c r="U12" s="7">
        <v>85</v>
      </c>
    </row>
    <row r="13" spans="1:36" s="7" customFormat="1" ht="15.75" x14ac:dyDescent="0.25">
      <c r="A13" s="6">
        <f t="shared" si="0"/>
        <v>9</v>
      </c>
      <c r="B13" s="7" t="s">
        <v>229</v>
      </c>
      <c r="C13" s="7" t="s">
        <v>220</v>
      </c>
      <c r="D13" s="7">
        <v>12355476</v>
      </c>
      <c r="E13" s="7">
        <v>69.3</v>
      </c>
      <c r="F13" s="7">
        <v>0</v>
      </c>
      <c r="G13" s="7">
        <v>69.3</v>
      </c>
      <c r="H13" s="7">
        <v>88</v>
      </c>
      <c r="I13" s="7">
        <v>65</v>
      </c>
      <c r="J13" s="7">
        <v>60</v>
      </c>
      <c r="M13" s="7">
        <v>80</v>
      </c>
      <c r="N13" s="7">
        <v>90</v>
      </c>
      <c r="O13" s="7">
        <v>90</v>
      </c>
      <c r="P13" s="7">
        <v>79</v>
      </c>
      <c r="W13" s="7">
        <v>80</v>
      </c>
    </row>
    <row r="14" spans="1:36" s="7" customFormat="1" ht="15.75" x14ac:dyDescent="0.25">
      <c r="A14" s="6">
        <f t="shared" si="0"/>
        <v>10</v>
      </c>
      <c r="B14" s="7" t="s">
        <v>230</v>
      </c>
      <c r="C14" s="7" t="s">
        <v>220</v>
      </c>
      <c r="D14" s="7">
        <v>12355469</v>
      </c>
      <c r="E14" s="7">
        <v>69.12</v>
      </c>
      <c r="F14" s="7">
        <v>0</v>
      </c>
      <c r="G14" s="7">
        <v>69.12</v>
      </c>
      <c r="I14" s="7">
        <v>76</v>
      </c>
      <c r="J14" s="7">
        <v>75</v>
      </c>
      <c r="M14" s="7">
        <v>74</v>
      </c>
      <c r="N14" s="7">
        <v>69</v>
      </c>
      <c r="O14" s="7">
        <v>90</v>
      </c>
      <c r="S14" s="7">
        <v>68</v>
      </c>
      <c r="U14" s="7">
        <v>90</v>
      </c>
      <c r="X14" s="7">
        <v>85</v>
      </c>
    </row>
    <row r="15" spans="1:36" s="7" customFormat="1" ht="15.75" x14ac:dyDescent="0.25">
      <c r="A15" s="6">
        <f t="shared" si="0"/>
        <v>11</v>
      </c>
      <c r="B15" s="7" t="s">
        <v>231</v>
      </c>
      <c r="C15" s="7" t="s">
        <v>220</v>
      </c>
      <c r="D15" s="7">
        <v>12355477</v>
      </c>
      <c r="E15" s="7">
        <v>68.400000000000006</v>
      </c>
      <c r="F15" s="7">
        <v>0</v>
      </c>
      <c r="G15" s="7">
        <v>68.400000000000006</v>
      </c>
      <c r="I15" s="7">
        <v>72</v>
      </c>
      <c r="J15" s="7">
        <v>65</v>
      </c>
      <c r="L15" s="7">
        <v>82</v>
      </c>
      <c r="M15" s="7">
        <v>75</v>
      </c>
      <c r="N15" s="7">
        <v>78</v>
      </c>
      <c r="O15" s="7">
        <v>90</v>
      </c>
      <c r="S15" s="7">
        <v>62</v>
      </c>
      <c r="U15" s="7">
        <v>89</v>
      </c>
    </row>
    <row r="16" spans="1:36" ht="15.75" x14ac:dyDescent="0.25">
      <c r="A16" s="4">
        <f t="shared" si="0"/>
        <v>12</v>
      </c>
      <c r="B16" t="s">
        <v>232</v>
      </c>
      <c r="C16" t="s">
        <v>220</v>
      </c>
      <c r="D16">
        <v>12355482</v>
      </c>
      <c r="E16">
        <v>68.040000000000006</v>
      </c>
      <c r="F16">
        <v>0</v>
      </c>
      <c r="G16">
        <v>68.040000000000006</v>
      </c>
      <c r="I16">
        <v>70</v>
      </c>
      <c r="J16">
        <v>65</v>
      </c>
      <c r="L16">
        <v>87</v>
      </c>
      <c r="M16">
        <v>75</v>
      </c>
      <c r="N16">
        <v>78</v>
      </c>
      <c r="O16">
        <v>90</v>
      </c>
      <c r="S16">
        <v>62</v>
      </c>
      <c r="U16">
        <v>79</v>
      </c>
    </row>
    <row r="17" spans="1:35" ht="15.75" x14ac:dyDescent="0.25">
      <c r="A17" s="4">
        <f t="shared" si="0"/>
        <v>13</v>
      </c>
      <c r="B17" t="s">
        <v>233</v>
      </c>
      <c r="C17" t="s">
        <v>220</v>
      </c>
      <c r="D17">
        <v>12355491</v>
      </c>
      <c r="E17">
        <v>67.5</v>
      </c>
      <c r="F17">
        <v>0</v>
      </c>
      <c r="G17">
        <v>67.5</v>
      </c>
      <c r="I17">
        <v>70</v>
      </c>
      <c r="J17">
        <v>60</v>
      </c>
      <c r="L17">
        <v>94</v>
      </c>
      <c r="M17">
        <v>60</v>
      </c>
      <c r="N17">
        <v>90</v>
      </c>
      <c r="O17">
        <v>95</v>
      </c>
      <c r="U17">
        <v>75</v>
      </c>
      <c r="V17">
        <v>65</v>
      </c>
    </row>
    <row r="18" spans="1:35" ht="15.75" x14ac:dyDescent="0.25">
      <c r="A18" s="4">
        <f t="shared" si="0"/>
        <v>14</v>
      </c>
      <c r="B18" t="s">
        <v>234</v>
      </c>
      <c r="C18" t="s">
        <v>220</v>
      </c>
      <c r="D18">
        <v>12355486</v>
      </c>
      <c r="E18">
        <v>63.9</v>
      </c>
      <c r="F18">
        <v>0</v>
      </c>
      <c r="G18">
        <v>63.9</v>
      </c>
      <c r="I18">
        <v>65</v>
      </c>
      <c r="J18">
        <v>60</v>
      </c>
      <c r="M18">
        <v>74</v>
      </c>
      <c r="N18">
        <v>72</v>
      </c>
      <c r="O18">
        <v>84</v>
      </c>
      <c r="S18">
        <v>61</v>
      </c>
      <c r="U18">
        <v>85</v>
      </c>
      <c r="X18">
        <v>81</v>
      </c>
    </row>
    <row r="19" spans="1:35" ht="15.75" x14ac:dyDescent="0.25">
      <c r="A19" s="4">
        <f t="shared" si="0"/>
        <v>15</v>
      </c>
      <c r="B19" t="s">
        <v>235</v>
      </c>
      <c r="C19" t="s">
        <v>220</v>
      </c>
      <c r="D19">
        <v>12355480</v>
      </c>
      <c r="E19">
        <v>63.36</v>
      </c>
      <c r="F19">
        <v>0</v>
      </c>
      <c r="G19">
        <v>63.36</v>
      </c>
      <c r="I19">
        <v>67</v>
      </c>
      <c r="J19">
        <v>60</v>
      </c>
      <c r="L19">
        <v>88</v>
      </c>
      <c r="M19">
        <v>74</v>
      </c>
      <c r="N19">
        <v>66</v>
      </c>
      <c r="O19">
        <v>85</v>
      </c>
      <c r="S19">
        <v>60</v>
      </c>
      <c r="U19">
        <v>74</v>
      </c>
    </row>
    <row r="20" spans="1:35" ht="15.75" x14ac:dyDescent="0.25">
      <c r="A20" s="4">
        <f t="shared" si="0"/>
        <v>16</v>
      </c>
      <c r="B20" t="s">
        <v>236</v>
      </c>
      <c r="C20" t="s">
        <v>220</v>
      </c>
      <c r="D20">
        <v>12355479</v>
      </c>
      <c r="E20">
        <v>62.46</v>
      </c>
      <c r="F20">
        <v>0</v>
      </c>
      <c r="G20">
        <v>62.46</v>
      </c>
      <c r="I20">
        <v>61</v>
      </c>
      <c r="J20">
        <v>60</v>
      </c>
      <c r="M20">
        <v>75</v>
      </c>
      <c r="N20">
        <v>69</v>
      </c>
      <c r="O20">
        <v>82</v>
      </c>
      <c r="Q20">
        <v>85</v>
      </c>
      <c r="U20">
        <v>75</v>
      </c>
      <c r="Y20">
        <v>98</v>
      </c>
    </row>
    <row r="21" spans="1:35" ht="15.75" x14ac:dyDescent="0.25">
      <c r="A21" s="4">
        <f t="shared" si="0"/>
        <v>17</v>
      </c>
      <c r="B21" t="s">
        <v>237</v>
      </c>
      <c r="C21" t="s">
        <v>220</v>
      </c>
      <c r="D21">
        <v>12355468</v>
      </c>
      <c r="E21">
        <v>61.56</v>
      </c>
      <c r="F21">
        <v>0</v>
      </c>
      <c r="G21">
        <v>61.56</v>
      </c>
      <c r="I21">
        <v>67</v>
      </c>
      <c r="J21">
        <v>60</v>
      </c>
      <c r="M21">
        <v>67</v>
      </c>
      <c r="N21">
        <v>66</v>
      </c>
      <c r="O21">
        <v>82</v>
      </c>
      <c r="Q21">
        <v>78</v>
      </c>
      <c r="S21">
        <v>60</v>
      </c>
      <c r="X21">
        <v>73</v>
      </c>
    </row>
    <row r="22" spans="1:35" ht="15.75" x14ac:dyDescent="0.25">
      <c r="A22" s="4">
        <f t="shared" si="0"/>
        <v>18</v>
      </c>
      <c r="B22" t="s">
        <v>238</v>
      </c>
      <c r="C22" t="s">
        <v>220</v>
      </c>
      <c r="D22">
        <v>12355492</v>
      </c>
      <c r="E22">
        <v>61.38</v>
      </c>
      <c r="F22">
        <v>0</v>
      </c>
      <c r="G22">
        <v>61.38</v>
      </c>
      <c r="I22">
        <v>75</v>
      </c>
      <c r="J22">
        <v>60</v>
      </c>
      <c r="L22">
        <v>77</v>
      </c>
      <c r="M22">
        <v>74</v>
      </c>
      <c r="N22">
        <v>70</v>
      </c>
      <c r="O22">
        <v>62</v>
      </c>
      <c r="Z22">
        <v>85</v>
      </c>
      <c r="AA22">
        <v>68</v>
      </c>
    </row>
    <row r="23" spans="1:35" ht="15.75" x14ac:dyDescent="0.25">
      <c r="A23" s="4">
        <f t="shared" si="0"/>
        <v>19</v>
      </c>
      <c r="B23" t="s">
        <v>239</v>
      </c>
      <c r="C23" t="s">
        <v>222</v>
      </c>
      <c r="D23">
        <v>12355526</v>
      </c>
      <c r="E23">
        <v>58.14</v>
      </c>
      <c r="F23">
        <v>0</v>
      </c>
      <c r="G23">
        <v>58.14</v>
      </c>
      <c r="I23">
        <v>70</v>
      </c>
      <c r="J23">
        <v>68</v>
      </c>
      <c r="L23">
        <v>80</v>
      </c>
      <c r="M23">
        <v>60</v>
      </c>
      <c r="N23">
        <v>62</v>
      </c>
      <c r="O23">
        <v>63</v>
      </c>
      <c r="AB23">
        <v>95</v>
      </c>
      <c r="AC23">
        <v>70</v>
      </c>
    </row>
    <row r="24" spans="1:35" ht="15.75" x14ac:dyDescent="0.25">
      <c r="A24" s="4">
        <f t="shared" si="0"/>
        <v>20</v>
      </c>
      <c r="B24" t="s">
        <v>240</v>
      </c>
      <c r="C24" t="s">
        <v>222</v>
      </c>
      <c r="D24">
        <v>12355528</v>
      </c>
      <c r="E24">
        <v>57.42</v>
      </c>
      <c r="F24">
        <v>0</v>
      </c>
      <c r="G24">
        <v>57.42</v>
      </c>
      <c r="H24">
        <v>66</v>
      </c>
      <c r="I24">
        <v>60</v>
      </c>
      <c r="J24">
        <v>70</v>
      </c>
      <c r="K24">
        <v>65</v>
      </c>
      <c r="M24">
        <v>60</v>
      </c>
      <c r="N24">
        <v>69</v>
      </c>
      <c r="O24">
        <v>60</v>
      </c>
      <c r="P24">
        <v>80</v>
      </c>
    </row>
    <row r="25" spans="1:35" ht="15.75" x14ac:dyDescent="0.25">
      <c r="A25" s="4">
        <f t="shared" si="0"/>
        <v>21</v>
      </c>
      <c r="B25" t="s">
        <v>241</v>
      </c>
      <c r="C25" t="s">
        <v>222</v>
      </c>
      <c r="D25">
        <v>12355525</v>
      </c>
      <c r="E25">
        <v>0</v>
      </c>
      <c r="F25">
        <v>0</v>
      </c>
      <c r="G25">
        <v>0</v>
      </c>
      <c r="I25">
        <v>65</v>
      </c>
      <c r="J25">
        <v>61</v>
      </c>
      <c r="M25">
        <v>75</v>
      </c>
      <c r="N25">
        <v>62</v>
      </c>
      <c r="O25">
        <v>60</v>
      </c>
      <c r="W25">
        <v>60</v>
      </c>
      <c r="AB25">
        <v>-1</v>
      </c>
      <c r="AD25">
        <v>-1</v>
      </c>
    </row>
    <row r="26" spans="1:35" ht="15.75" x14ac:dyDescent="0.25">
      <c r="A26" s="4">
        <f t="shared" si="0"/>
        <v>22</v>
      </c>
      <c r="B26" t="s">
        <v>242</v>
      </c>
      <c r="C26" t="s">
        <v>220</v>
      </c>
      <c r="D26">
        <v>12355488</v>
      </c>
      <c r="E26">
        <v>0</v>
      </c>
      <c r="F26">
        <v>0</v>
      </c>
      <c r="G26">
        <v>0</v>
      </c>
      <c r="I26">
        <v>60</v>
      </c>
      <c r="J26">
        <v>60</v>
      </c>
      <c r="K26">
        <v>-1</v>
      </c>
      <c r="M26">
        <v>66</v>
      </c>
      <c r="N26">
        <v>63</v>
      </c>
      <c r="O26">
        <v>85</v>
      </c>
      <c r="U26">
        <v>-1</v>
      </c>
      <c r="Y26">
        <v>-1</v>
      </c>
    </row>
    <row r="27" spans="1:35" ht="15.75" x14ac:dyDescent="0.25">
      <c r="A27" s="4">
        <f t="shared" si="0"/>
        <v>23</v>
      </c>
      <c r="B27" t="s">
        <v>243</v>
      </c>
      <c r="C27" t="s">
        <v>220</v>
      </c>
      <c r="D27">
        <v>12355481</v>
      </c>
      <c r="E27">
        <v>0</v>
      </c>
      <c r="F27">
        <v>0</v>
      </c>
      <c r="G27">
        <v>0</v>
      </c>
      <c r="I27">
        <v>62</v>
      </c>
      <c r="J27">
        <v>-1</v>
      </c>
      <c r="M27">
        <v>70</v>
      </c>
      <c r="N27">
        <v>69</v>
      </c>
      <c r="O27">
        <v>-1</v>
      </c>
      <c r="P27">
        <v>72</v>
      </c>
      <c r="S27">
        <v>63</v>
      </c>
      <c r="AE27">
        <v>70</v>
      </c>
    </row>
    <row r="28" spans="1:35" ht="15.75" x14ac:dyDescent="0.25">
      <c r="A28" s="4">
        <f t="shared" si="0"/>
        <v>24</v>
      </c>
      <c r="B28" t="s">
        <v>244</v>
      </c>
      <c r="C28" t="s">
        <v>222</v>
      </c>
      <c r="D28">
        <v>12355474</v>
      </c>
      <c r="E28">
        <v>0</v>
      </c>
      <c r="F28">
        <v>0</v>
      </c>
      <c r="G28">
        <v>0</v>
      </c>
      <c r="H28">
        <v>85</v>
      </c>
      <c r="I28">
        <v>92</v>
      </c>
      <c r="J28">
        <v>78</v>
      </c>
      <c r="K28">
        <v>85</v>
      </c>
      <c r="L28">
        <v>87</v>
      </c>
      <c r="M28">
        <v>-1</v>
      </c>
      <c r="N28">
        <v>96</v>
      </c>
      <c r="O28">
        <v>90</v>
      </c>
    </row>
    <row r="29" spans="1:35" ht="15.75" x14ac:dyDescent="0.25">
      <c r="A29" s="4">
        <f t="shared" si="0"/>
        <v>25</v>
      </c>
      <c r="B29" t="s">
        <v>245</v>
      </c>
      <c r="C29" t="s">
        <v>220</v>
      </c>
      <c r="D29">
        <v>12355473</v>
      </c>
      <c r="E29">
        <v>0</v>
      </c>
      <c r="F29">
        <v>0</v>
      </c>
      <c r="G29">
        <v>0</v>
      </c>
      <c r="I29">
        <v>60</v>
      </c>
      <c r="J29">
        <v>-1</v>
      </c>
      <c r="M29">
        <v>74</v>
      </c>
      <c r="N29">
        <v>-1</v>
      </c>
      <c r="O29">
        <v>62</v>
      </c>
      <c r="Q29">
        <v>60</v>
      </c>
      <c r="S29">
        <v>64</v>
      </c>
      <c r="X29">
        <v>64</v>
      </c>
    </row>
    <row r="30" spans="1:35" ht="15.75" x14ac:dyDescent="0.25">
      <c r="A30" s="4">
        <f t="shared" si="0"/>
        <v>26</v>
      </c>
      <c r="B30" t="s">
        <v>246</v>
      </c>
      <c r="C30" t="s">
        <v>222</v>
      </c>
      <c r="D30">
        <v>12355522</v>
      </c>
      <c r="E30">
        <v>0</v>
      </c>
      <c r="F30">
        <v>0</v>
      </c>
      <c r="G30">
        <v>0</v>
      </c>
      <c r="I30">
        <v>-1</v>
      </c>
      <c r="J30">
        <v>65</v>
      </c>
      <c r="M30">
        <v>-1</v>
      </c>
      <c r="N30">
        <v>62</v>
      </c>
      <c r="O30">
        <v>68</v>
      </c>
      <c r="AF30">
        <v>60</v>
      </c>
      <c r="AG30">
        <v>0</v>
      </c>
      <c r="AH30">
        <v>60</v>
      </c>
    </row>
    <row r="31" spans="1:35" ht="15.75" x14ac:dyDescent="0.25">
      <c r="A31" s="4">
        <f t="shared" si="0"/>
        <v>27</v>
      </c>
      <c r="B31" t="s">
        <v>247</v>
      </c>
      <c r="C31" t="s">
        <v>222</v>
      </c>
      <c r="D31">
        <v>12355520</v>
      </c>
      <c r="E31">
        <v>0</v>
      </c>
      <c r="F31">
        <v>0</v>
      </c>
      <c r="G31">
        <v>0</v>
      </c>
      <c r="I31">
        <v>-1</v>
      </c>
      <c r="J31">
        <v>75</v>
      </c>
      <c r="M31">
        <v>-1</v>
      </c>
      <c r="N31">
        <v>62</v>
      </c>
      <c r="O31">
        <v>73</v>
      </c>
      <c r="Q31">
        <v>83</v>
      </c>
      <c r="W31">
        <v>-1</v>
      </c>
      <c r="AI31">
        <v>82</v>
      </c>
    </row>
    <row r="32" spans="1:35" ht="15.75" x14ac:dyDescent="0.25">
      <c r="A32" s="4">
        <f t="shared" si="0"/>
        <v>28</v>
      </c>
      <c r="B32" t="s">
        <v>248</v>
      </c>
      <c r="C32" t="s">
        <v>222</v>
      </c>
      <c r="D32">
        <v>12355524</v>
      </c>
      <c r="E32">
        <v>0</v>
      </c>
      <c r="F32">
        <v>0</v>
      </c>
      <c r="G32">
        <v>0</v>
      </c>
      <c r="H32">
        <v>-1</v>
      </c>
      <c r="I32">
        <v>-1</v>
      </c>
      <c r="J32">
        <v>-1</v>
      </c>
      <c r="K32">
        <v>-1</v>
      </c>
      <c r="M32">
        <v>-1</v>
      </c>
      <c r="N32">
        <v>-1</v>
      </c>
      <c r="O32">
        <v>-1</v>
      </c>
      <c r="AH32">
        <v>-1</v>
      </c>
    </row>
    <row r="33" spans="1:36" ht="15.75" x14ac:dyDescent="0.25">
      <c r="A33" s="4">
        <f t="shared" si="0"/>
        <v>29</v>
      </c>
      <c r="B33" t="s">
        <v>249</v>
      </c>
      <c r="C33" t="s">
        <v>222</v>
      </c>
      <c r="D33">
        <v>12355523</v>
      </c>
      <c r="E33">
        <v>0</v>
      </c>
      <c r="F33">
        <v>0</v>
      </c>
      <c r="G33">
        <v>0</v>
      </c>
      <c r="I33">
        <v>-1</v>
      </c>
      <c r="J33">
        <v>-1</v>
      </c>
      <c r="K33">
        <v>-1</v>
      </c>
      <c r="M33">
        <v>-1</v>
      </c>
      <c r="N33">
        <v>-1</v>
      </c>
      <c r="O33">
        <v>-1</v>
      </c>
      <c r="P33">
        <v>-1</v>
      </c>
      <c r="AJ33">
        <v>-1</v>
      </c>
    </row>
  </sheetData>
  <autoFilter ref="A4:AJ33"/>
  <mergeCells count="1">
    <mergeCell ref="A1:A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selection activeCell="A5" sqref="A5:XFD8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26" width="6" customWidth="1"/>
  </cols>
  <sheetData>
    <row r="1" spans="1:26" ht="18.75" x14ac:dyDescent="0.25">
      <c r="A1" s="10" t="s">
        <v>250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251</v>
      </c>
      <c r="I2" s="2" t="s">
        <v>252</v>
      </c>
      <c r="J2" s="2" t="s">
        <v>192</v>
      </c>
      <c r="K2" s="2" t="s">
        <v>21</v>
      </c>
      <c r="L2" s="2" t="s">
        <v>181</v>
      </c>
      <c r="M2" s="2" t="s">
        <v>187</v>
      </c>
      <c r="N2" s="2" t="s">
        <v>253</v>
      </c>
      <c r="O2" s="2" t="s">
        <v>254</v>
      </c>
      <c r="P2" s="2" t="s">
        <v>117</v>
      </c>
      <c r="Q2" s="2" t="s">
        <v>186</v>
      </c>
      <c r="R2" s="2" t="s">
        <v>255</v>
      </c>
      <c r="S2" s="2" t="s">
        <v>256</v>
      </c>
      <c r="T2" s="2" t="s">
        <v>257</v>
      </c>
      <c r="U2" s="2" t="s">
        <v>206</v>
      </c>
      <c r="V2" s="2" t="s">
        <v>208</v>
      </c>
      <c r="W2" s="2" t="s">
        <v>188</v>
      </c>
      <c r="X2" s="2" t="s">
        <v>184</v>
      </c>
      <c r="Y2" s="2" t="s">
        <v>207</v>
      </c>
      <c r="Z2" s="2" t="s">
        <v>191</v>
      </c>
    </row>
    <row r="3" spans="1:26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118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16</v>
      </c>
      <c r="S3" s="4" t="s">
        <v>16</v>
      </c>
      <c r="T3" s="4" t="s">
        <v>118</v>
      </c>
      <c r="U3" s="4" t="s">
        <v>16</v>
      </c>
      <c r="V3" s="4" t="s">
        <v>16</v>
      </c>
      <c r="W3" s="4" t="s">
        <v>16</v>
      </c>
      <c r="X3" s="4" t="s">
        <v>16</v>
      </c>
      <c r="Y3" s="4" t="s">
        <v>16</v>
      </c>
      <c r="Z3" s="4" t="s">
        <v>16</v>
      </c>
    </row>
    <row r="5" spans="1:26" s="7" customFormat="1" ht="15.75" x14ac:dyDescent="0.25">
      <c r="A5" s="6">
        <f t="shared" ref="A5:A14" si="0">ROW()-4</f>
        <v>1</v>
      </c>
      <c r="B5" s="6" t="s">
        <v>258</v>
      </c>
      <c r="C5" s="6" t="s">
        <v>259</v>
      </c>
      <c r="D5" s="6">
        <v>12355550</v>
      </c>
      <c r="E5" s="6">
        <v>82.98</v>
      </c>
      <c r="F5" s="6">
        <v>0</v>
      </c>
      <c r="G5" s="6">
        <v>82.98</v>
      </c>
      <c r="H5" s="6">
        <v>99</v>
      </c>
      <c r="I5" s="6">
        <v>99</v>
      </c>
      <c r="J5" s="6">
        <v>98</v>
      </c>
      <c r="K5" s="6">
        <v>75</v>
      </c>
      <c r="L5" s="6">
        <v>80</v>
      </c>
      <c r="M5" s="6">
        <v>100</v>
      </c>
      <c r="N5" s="6">
        <v>100</v>
      </c>
      <c r="O5" s="6">
        <v>92</v>
      </c>
      <c r="P5" s="6">
        <v>95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7" customFormat="1" ht="15.75" x14ac:dyDescent="0.25">
      <c r="A6" s="6">
        <f t="shared" si="0"/>
        <v>2</v>
      </c>
      <c r="B6" s="6" t="s">
        <v>260</v>
      </c>
      <c r="C6" s="6" t="s">
        <v>261</v>
      </c>
      <c r="D6" s="6">
        <v>12355531</v>
      </c>
      <c r="E6" s="6">
        <v>75.42</v>
      </c>
      <c r="F6" s="6">
        <v>0</v>
      </c>
      <c r="G6" s="6">
        <v>75.42</v>
      </c>
      <c r="H6" s="6"/>
      <c r="I6" s="6"/>
      <c r="J6" s="6"/>
      <c r="K6" s="6">
        <v>70</v>
      </c>
      <c r="L6" s="6"/>
      <c r="M6" s="6"/>
      <c r="N6" s="6">
        <v>93</v>
      </c>
      <c r="O6" s="6">
        <v>83</v>
      </c>
      <c r="P6" s="6">
        <v>91</v>
      </c>
      <c r="Q6" s="6">
        <v>82</v>
      </c>
      <c r="R6" s="6">
        <v>70</v>
      </c>
      <c r="S6" s="6">
        <v>82</v>
      </c>
      <c r="T6" s="6">
        <v>80</v>
      </c>
      <c r="U6" s="6">
        <v>92</v>
      </c>
      <c r="V6" s="6"/>
      <c r="W6" s="6"/>
      <c r="X6" s="6"/>
      <c r="Y6" s="6"/>
      <c r="Z6" s="6"/>
    </row>
    <row r="7" spans="1:26" s="7" customFormat="1" ht="15.75" x14ac:dyDescent="0.25">
      <c r="A7" s="6">
        <f t="shared" si="0"/>
        <v>3</v>
      </c>
      <c r="B7" s="6" t="s">
        <v>262</v>
      </c>
      <c r="C7" s="6" t="s">
        <v>261</v>
      </c>
      <c r="D7" s="6">
        <v>12355534</v>
      </c>
      <c r="E7" s="6">
        <v>74.34</v>
      </c>
      <c r="F7" s="6">
        <v>0</v>
      </c>
      <c r="G7" s="6">
        <v>74.34</v>
      </c>
      <c r="H7" s="6"/>
      <c r="I7" s="6"/>
      <c r="J7" s="6"/>
      <c r="K7" s="6">
        <v>70</v>
      </c>
      <c r="L7" s="6"/>
      <c r="M7" s="6">
        <v>90</v>
      </c>
      <c r="N7" s="6">
        <v>93</v>
      </c>
      <c r="O7" s="6">
        <v>76</v>
      </c>
      <c r="P7" s="6">
        <v>82</v>
      </c>
      <c r="Q7" s="6"/>
      <c r="R7" s="6"/>
      <c r="S7" s="6">
        <v>92</v>
      </c>
      <c r="T7" s="6">
        <v>84</v>
      </c>
      <c r="U7" s="6"/>
      <c r="V7" s="6">
        <v>73</v>
      </c>
      <c r="W7" s="6">
        <v>66</v>
      </c>
      <c r="X7" s="6"/>
      <c r="Y7" s="6"/>
      <c r="Z7" s="6"/>
    </row>
    <row r="8" spans="1:26" s="7" customFormat="1" ht="15.75" x14ac:dyDescent="0.25">
      <c r="A8" s="6">
        <f t="shared" si="0"/>
        <v>4</v>
      </c>
      <c r="B8" s="6" t="s">
        <v>263</v>
      </c>
      <c r="C8" s="6" t="s">
        <v>259</v>
      </c>
      <c r="D8" s="6">
        <v>12355541</v>
      </c>
      <c r="E8" s="6">
        <v>74.34</v>
      </c>
      <c r="F8" s="6">
        <v>0</v>
      </c>
      <c r="G8" s="6">
        <v>74.34</v>
      </c>
      <c r="H8" s="6">
        <v>87</v>
      </c>
      <c r="I8" s="6">
        <v>85</v>
      </c>
      <c r="J8" s="6">
        <v>96</v>
      </c>
      <c r="K8" s="6">
        <v>61</v>
      </c>
      <c r="L8" s="6"/>
      <c r="M8" s="6">
        <v>88</v>
      </c>
      <c r="N8" s="6">
        <v>95</v>
      </c>
      <c r="O8" s="6">
        <v>85</v>
      </c>
      <c r="P8" s="6">
        <v>85</v>
      </c>
      <c r="Q8" s="6"/>
      <c r="R8" s="6"/>
      <c r="S8" s="6"/>
      <c r="T8" s="6"/>
      <c r="U8" s="6"/>
      <c r="V8" s="6"/>
      <c r="W8" s="6"/>
      <c r="X8" s="6">
        <v>85</v>
      </c>
      <c r="Y8" s="6"/>
      <c r="Z8" s="6"/>
    </row>
    <row r="9" spans="1:26" ht="15.75" x14ac:dyDescent="0.25">
      <c r="A9" s="4">
        <f t="shared" si="0"/>
        <v>5</v>
      </c>
      <c r="B9" s="4" t="s">
        <v>264</v>
      </c>
      <c r="C9" s="4" t="s">
        <v>261</v>
      </c>
      <c r="D9" s="4">
        <v>12355532</v>
      </c>
      <c r="E9" s="4">
        <v>70.739999999999995</v>
      </c>
      <c r="F9" s="4">
        <v>0</v>
      </c>
      <c r="G9" s="4">
        <v>70.739999999999995</v>
      </c>
      <c r="H9" s="4"/>
      <c r="I9" s="4"/>
      <c r="J9" s="4"/>
      <c r="K9" s="4">
        <v>62</v>
      </c>
      <c r="L9" s="4"/>
      <c r="M9" s="4">
        <v>88</v>
      </c>
      <c r="N9" s="4">
        <v>94</v>
      </c>
      <c r="O9" s="4">
        <v>72</v>
      </c>
      <c r="P9" s="4">
        <v>75</v>
      </c>
      <c r="Q9" s="4"/>
      <c r="R9" s="4"/>
      <c r="S9" s="4">
        <v>90</v>
      </c>
      <c r="T9" s="4">
        <v>87</v>
      </c>
      <c r="U9" s="4"/>
      <c r="V9" s="4">
        <v>73</v>
      </c>
      <c r="W9" s="4">
        <v>66</v>
      </c>
      <c r="X9" s="4"/>
      <c r="Y9" s="4"/>
      <c r="Z9" s="4"/>
    </row>
    <row r="10" spans="1:26" ht="15.75" x14ac:dyDescent="0.25">
      <c r="A10" s="4">
        <f t="shared" si="0"/>
        <v>6</v>
      </c>
      <c r="B10" s="4" t="s">
        <v>265</v>
      </c>
      <c r="C10" s="4" t="s">
        <v>259</v>
      </c>
      <c r="D10" s="4">
        <v>12355549</v>
      </c>
      <c r="E10" s="4">
        <v>66.239999999999995</v>
      </c>
      <c r="F10" s="4">
        <v>0</v>
      </c>
      <c r="G10" s="4">
        <v>66.239999999999995</v>
      </c>
      <c r="H10" s="4">
        <v>71</v>
      </c>
      <c r="I10" s="4">
        <v>74</v>
      </c>
      <c r="J10" s="4"/>
      <c r="K10" s="4">
        <v>65</v>
      </c>
      <c r="L10" s="4"/>
      <c r="M10" s="4"/>
      <c r="N10" s="4">
        <v>91</v>
      </c>
      <c r="O10" s="4">
        <v>66</v>
      </c>
      <c r="P10" s="4">
        <v>75</v>
      </c>
      <c r="Q10" s="4"/>
      <c r="R10" s="4"/>
      <c r="S10" s="4"/>
      <c r="T10" s="4"/>
      <c r="U10" s="4">
        <v>80</v>
      </c>
      <c r="V10" s="4"/>
      <c r="W10" s="4">
        <v>60</v>
      </c>
      <c r="X10" s="4">
        <v>75</v>
      </c>
      <c r="Y10" s="4"/>
      <c r="Z10" s="4"/>
    </row>
    <row r="11" spans="1:26" ht="15.75" x14ac:dyDescent="0.25">
      <c r="A11" s="4">
        <f t="shared" si="0"/>
        <v>7</v>
      </c>
      <c r="B11" s="4" t="s">
        <v>266</v>
      </c>
      <c r="C11" s="4" t="s">
        <v>259</v>
      </c>
      <c r="D11" s="4">
        <v>12355543</v>
      </c>
      <c r="E11" s="4">
        <v>60.3</v>
      </c>
      <c r="F11" s="4">
        <v>0</v>
      </c>
      <c r="G11" s="4">
        <v>60.3</v>
      </c>
      <c r="H11" s="4">
        <v>74</v>
      </c>
      <c r="I11" s="4">
        <v>74</v>
      </c>
      <c r="J11" s="4">
        <v>96</v>
      </c>
      <c r="K11" s="4">
        <v>61</v>
      </c>
      <c r="L11" s="4"/>
      <c r="M11" s="4">
        <v>75</v>
      </c>
      <c r="N11" s="4">
        <v>74</v>
      </c>
      <c r="O11" s="4">
        <v>65</v>
      </c>
      <c r="P11" s="4">
        <v>61</v>
      </c>
      <c r="Q11" s="4"/>
      <c r="R11" s="4"/>
      <c r="S11" s="4"/>
      <c r="T11" s="4"/>
      <c r="U11" s="4"/>
      <c r="V11" s="4"/>
      <c r="W11" s="4"/>
      <c r="X11" s="4">
        <v>75</v>
      </c>
      <c r="Y11" s="4"/>
      <c r="Z11" s="4"/>
    </row>
    <row r="12" spans="1:26" ht="15.75" x14ac:dyDescent="0.25">
      <c r="A12" s="4">
        <f t="shared" si="0"/>
        <v>8</v>
      </c>
      <c r="B12" s="4" t="s">
        <v>267</v>
      </c>
      <c r="C12" s="4" t="s">
        <v>259</v>
      </c>
      <c r="D12" s="4">
        <v>12355545</v>
      </c>
      <c r="E12" s="4">
        <v>0</v>
      </c>
      <c r="F12" s="4">
        <v>0</v>
      </c>
      <c r="G12" s="4">
        <v>0</v>
      </c>
      <c r="H12" s="4">
        <v>62</v>
      </c>
      <c r="I12" s="4">
        <v>65</v>
      </c>
      <c r="J12" s="4">
        <v>86</v>
      </c>
      <c r="K12" s="4">
        <v>-1</v>
      </c>
      <c r="L12" s="4"/>
      <c r="M12" s="4"/>
      <c r="N12" s="4">
        <v>75</v>
      </c>
      <c r="O12" s="4">
        <v>64</v>
      </c>
      <c r="P12" s="4">
        <v>60</v>
      </c>
      <c r="Q12" s="4"/>
      <c r="R12" s="4"/>
      <c r="S12" s="4"/>
      <c r="T12" s="4"/>
      <c r="U12" s="4"/>
      <c r="V12" s="4"/>
      <c r="W12" s="4">
        <v>-1</v>
      </c>
      <c r="X12" s="4">
        <v>85</v>
      </c>
      <c r="Y12" s="4"/>
      <c r="Z12" s="4"/>
    </row>
    <row r="13" spans="1:26" ht="15.75" x14ac:dyDescent="0.25">
      <c r="A13" s="4">
        <f t="shared" si="0"/>
        <v>9</v>
      </c>
      <c r="B13" s="4" t="s">
        <v>268</v>
      </c>
      <c r="C13" s="4" t="s">
        <v>259</v>
      </c>
      <c r="D13" s="4">
        <v>12355547</v>
      </c>
      <c r="E13" s="4">
        <v>0</v>
      </c>
      <c r="F13" s="4">
        <v>0</v>
      </c>
      <c r="G13" s="4">
        <v>0</v>
      </c>
      <c r="H13" s="4">
        <v>63</v>
      </c>
      <c r="I13" s="4">
        <v>63</v>
      </c>
      <c r="J13" s="4"/>
      <c r="K13" s="4">
        <v>60</v>
      </c>
      <c r="L13" s="4"/>
      <c r="M13" s="4"/>
      <c r="N13" s="4">
        <v>-1</v>
      </c>
      <c r="O13" s="4">
        <v>-1</v>
      </c>
      <c r="P13" s="4">
        <v>65</v>
      </c>
      <c r="Q13" s="4"/>
      <c r="R13" s="4"/>
      <c r="S13" s="4"/>
      <c r="T13" s="4"/>
      <c r="U13" s="4"/>
      <c r="V13" s="4"/>
      <c r="W13" s="4"/>
      <c r="X13" s="4">
        <v>-1</v>
      </c>
      <c r="Y13" s="4">
        <v>70</v>
      </c>
      <c r="Z13" s="4">
        <v>-1</v>
      </c>
    </row>
    <row r="14" spans="1:26" ht="15.75" x14ac:dyDescent="0.25">
      <c r="A14" s="4">
        <f t="shared" si="0"/>
        <v>10</v>
      </c>
      <c r="B14" s="4" t="s">
        <v>269</v>
      </c>
      <c r="C14" s="4" t="s">
        <v>259</v>
      </c>
      <c r="D14" s="4">
        <v>12355548</v>
      </c>
      <c r="E14" s="4">
        <v>0</v>
      </c>
      <c r="F14" s="4">
        <v>0</v>
      </c>
      <c r="G14" s="4">
        <v>0</v>
      </c>
      <c r="H14" s="4">
        <v>-1</v>
      </c>
      <c r="I14" s="4">
        <v>-1</v>
      </c>
      <c r="J14" s="4">
        <v>-1</v>
      </c>
      <c r="K14" s="4">
        <v>-1</v>
      </c>
      <c r="L14" s="4"/>
      <c r="M14" s="4">
        <v>-1</v>
      </c>
      <c r="N14" s="4">
        <v>-1</v>
      </c>
      <c r="O14" s="4">
        <v>-1</v>
      </c>
      <c r="P14" s="4">
        <v>-1</v>
      </c>
      <c r="Q14" s="4">
        <v>-1</v>
      </c>
      <c r="R14" s="4"/>
      <c r="S14" s="4"/>
      <c r="T14" s="4"/>
      <c r="U14" s="4"/>
      <c r="V14" s="4"/>
      <c r="W14" s="4"/>
      <c r="X14" s="4"/>
      <c r="Y14" s="4"/>
      <c r="Z14" s="4"/>
    </row>
  </sheetData>
  <autoFilter ref="A4:Z14"/>
  <mergeCells count="1">
    <mergeCell ref="A1:Z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workbookViewId="0">
      <selection activeCell="A5" sqref="A5:XFD5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17" width="6" customWidth="1"/>
  </cols>
  <sheetData>
    <row r="1" spans="1:17" ht="18.75" x14ac:dyDescent="0.25">
      <c r="A1" s="10" t="s">
        <v>270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271</v>
      </c>
      <c r="I2" s="2" t="s">
        <v>21</v>
      </c>
      <c r="J2" s="2" t="s">
        <v>272</v>
      </c>
      <c r="K2" s="2" t="s">
        <v>273</v>
      </c>
      <c r="L2" s="2" t="s">
        <v>96</v>
      </c>
      <c r="M2" s="2" t="s">
        <v>34</v>
      </c>
      <c r="N2" s="2" t="s">
        <v>204</v>
      </c>
      <c r="O2" s="2" t="s">
        <v>188</v>
      </c>
      <c r="P2" s="2" t="s">
        <v>117</v>
      </c>
      <c r="Q2" s="2" t="s">
        <v>190</v>
      </c>
    </row>
    <row r="3" spans="1:17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16</v>
      </c>
      <c r="K3" s="4" t="s">
        <v>118</v>
      </c>
      <c r="L3" s="4" t="s">
        <v>16</v>
      </c>
      <c r="M3" s="4" t="s">
        <v>16</v>
      </c>
      <c r="N3" s="4" t="s">
        <v>16</v>
      </c>
      <c r="O3" s="4" t="s">
        <v>16</v>
      </c>
      <c r="P3" s="4" t="s">
        <v>16</v>
      </c>
      <c r="Q3" s="4" t="s">
        <v>16</v>
      </c>
    </row>
    <row r="5" spans="1:17" s="7" customFormat="1" ht="15.75" x14ac:dyDescent="0.25">
      <c r="A5" s="6">
        <f>ROW()-4</f>
        <v>1</v>
      </c>
      <c r="B5" s="6" t="s">
        <v>274</v>
      </c>
      <c r="C5" s="6" t="s">
        <v>275</v>
      </c>
      <c r="D5" s="6">
        <v>12355558</v>
      </c>
      <c r="E5" s="6">
        <v>73.62</v>
      </c>
      <c r="F5" s="6">
        <v>0</v>
      </c>
      <c r="G5" s="6">
        <v>73.62</v>
      </c>
      <c r="H5" s="6">
        <v>73</v>
      </c>
      <c r="I5" s="6">
        <v>65</v>
      </c>
      <c r="J5" s="6">
        <v>75</v>
      </c>
      <c r="K5" s="6">
        <v>86</v>
      </c>
      <c r="L5" s="6">
        <v>87</v>
      </c>
      <c r="M5" s="6">
        <v>87</v>
      </c>
      <c r="N5" s="6">
        <v>90</v>
      </c>
      <c r="O5" s="6">
        <v>75</v>
      </c>
      <c r="P5" s="6">
        <v>95</v>
      </c>
      <c r="Q5" s="6"/>
    </row>
    <row r="6" spans="1:17" ht="15.75" x14ac:dyDescent="0.25">
      <c r="A6" s="4">
        <f>ROW()-4</f>
        <v>2</v>
      </c>
      <c r="B6" s="4" t="s">
        <v>276</v>
      </c>
      <c r="C6" s="4" t="s">
        <v>275</v>
      </c>
      <c r="D6" s="4">
        <v>12355557</v>
      </c>
      <c r="E6" s="4">
        <v>67.680000000000007</v>
      </c>
      <c r="F6" s="4">
        <v>0</v>
      </c>
      <c r="G6" s="4">
        <v>67.680000000000007</v>
      </c>
      <c r="H6" s="4">
        <v>80</v>
      </c>
      <c r="I6" s="4">
        <v>70</v>
      </c>
      <c r="J6" s="4">
        <v>91</v>
      </c>
      <c r="K6" s="4">
        <v>91</v>
      </c>
      <c r="L6" s="4">
        <v>91</v>
      </c>
      <c r="M6" s="4">
        <v>63</v>
      </c>
      <c r="N6" s="4">
        <v>86</v>
      </c>
      <c r="O6" s="4">
        <v>66</v>
      </c>
      <c r="P6" s="4">
        <v>61</v>
      </c>
      <c r="Q6" s="4"/>
    </row>
    <row r="7" spans="1:17" ht="15.75" x14ac:dyDescent="0.25">
      <c r="A7" s="4">
        <f>ROW()-4</f>
        <v>3</v>
      </c>
      <c r="B7" s="4" t="s">
        <v>277</v>
      </c>
      <c r="C7" s="4" t="s">
        <v>275</v>
      </c>
      <c r="D7" s="4">
        <v>12355559</v>
      </c>
      <c r="E7" s="4">
        <v>0</v>
      </c>
      <c r="F7" s="4">
        <v>0</v>
      </c>
      <c r="G7" s="4">
        <v>0</v>
      </c>
      <c r="H7" s="4"/>
      <c r="I7" s="4">
        <v>70</v>
      </c>
      <c r="J7" s="4">
        <v>91</v>
      </c>
      <c r="K7" s="4">
        <v>91</v>
      </c>
      <c r="L7" s="4">
        <v>69</v>
      </c>
      <c r="M7" s="4">
        <v>98</v>
      </c>
      <c r="N7" s="4">
        <v>89</v>
      </c>
      <c r="O7" s="4">
        <v>70</v>
      </c>
      <c r="P7" s="4">
        <v>67</v>
      </c>
      <c r="Q7" s="4">
        <v>-1</v>
      </c>
    </row>
  </sheetData>
  <autoFilter ref="A4:Q7"/>
  <mergeCells count="1">
    <mergeCell ref="A1:Q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workbookViewId="0">
      <selection activeCell="A5" sqref="A5:XFD6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24" width="6" customWidth="1"/>
  </cols>
  <sheetData>
    <row r="1" spans="1:24" ht="18.75" x14ac:dyDescent="0.25">
      <c r="A1" s="10" t="s">
        <v>278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4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279</v>
      </c>
      <c r="I2" s="2" t="s">
        <v>280</v>
      </c>
      <c r="J2" s="2" t="s">
        <v>281</v>
      </c>
      <c r="K2" s="2" t="s">
        <v>282</v>
      </c>
      <c r="L2" s="2" t="s">
        <v>283</v>
      </c>
      <c r="M2" s="2" t="s">
        <v>284</v>
      </c>
      <c r="N2" s="2" t="s">
        <v>285</v>
      </c>
      <c r="O2" s="2" t="s">
        <v>213</v>
      </c>
      <c r="P2" s="2" t="s">
        <v>208</v>
      </c>
      <c r="Q2" s="2" t="s">
        <v>184</v>
      </c>
      <c r="R2" s="2" t="s">
        <v>286</v>
      </c>
      <c r="S2" s="2" t="s">
        <v>214</v>
      </c>
      <c r="T2" s="2" t="s">
        <v>210</v>
      </c>
      <c r="U2" s="2" t="s">
        <v>189</v>
      </c>
      <c r="V2" s="2" t="s">
        <v>186</v>
      </c>
      <c r="W2" s="2" t="s">
        <v>181</v>
      </c>
      <c r="X2" s="2" t="s">
        <v>190</v>
      </c>
    </row>
    <row r="3" spans="1:24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118</v>
      </c>
      <c r="K3" s="4" t="s">
        <v>16</v>
      </c>
      <c r="L3" s="4" t="s">
        <v>16</v>
      </c>
      <c r="M3" s="4" t="s">
        <v>16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16</v>
      </c>
      <c r="S3" s="4" t="s">
        <v>16</v>
      </c>
      <c r="T3" s="4" t="s">
        <v>16</v>
      </c>
      <c r="U3" s="4" t="s">
        <v>16</v>
      </c>
      <c r="V3" s="4" t="s">
        <v>16</v>
      </c>
      <c r="W3" s="4" t="s">
        <v>16</v>
      </c>
      <c r="X3" s="4" t="s">
        <v>16</v>
      </c>
    </row>
    <row r="5" spans="1:24" s="7" customFormat="1" ht="15.75" x14ac:dyDescent="0.25">
      <c r="A5" s="6">
        <v>1</v>
      </c>
      <c r="B5" s="6" t="s">
        <v>869</v>
      </c>
      <c r="C5" s="6" t="s">
        <v>288</v>
      </c>
      <c r="D5" s="6">
        <v>12368177</v>
      </c>
      <c r="E5" s="6">
        <v>76.27</v>
      </c>
      <c r="F5" s="8">
        <v>0</v>
      </c>
      <c r="G5" s="9">
        <v>0</v>
      </c>
      <c r="H5" s="6">
        <v>87</v>
      </c>
      <c r="I5" s="6">
        <v>85</v>
      </c>
      <c r="J5" s="6">
        <v>85</v>
      </c>
      <c r="K5" s="6"/>
      <c r="L5" s="6">
        <v>85</v>
      </c>
      <c r="M5" s="6">
        <v>82</v>
      </c>
      <c r="N5" s="6"/>
      <c r="O5" s="6"/>
      <c r="P5" s="6">
        <v>74</v>
      </c>
      <c r="Q5" s="6"/>
      <c r="R5" s="6"/>
      <c r="S5" s="6"/>
      <c r="T5" s="6">
        <v>82</v>
      </c>
      <c r="U5" s="6"/>
      <c r="V5" s="6"/>
      <c r="W5" s="6">
        <v>80</v>
      </c>
      <c r="X5" s="6"/>
    </row>
    <row r="6" spans="1:24" s="7" customFormat="1" ht="15.75" x14ac:dyDescent="0.25">
      <c r="A6" s="6">
        <v>2</v>
      </c>
      <c r="B6" s="6" t="s">
        <v>287</v>
      </c>
      <c r="C6" s="6" t="s">
        <v>288</v>
      </c>
      <c r="D6" s="6">
        <v>12368173</v>
      </c>
      <c r="E6" s="6">
        <v>73.349999999999994</v>
      </c>
      <c r="F6" s="6">
        <v>0</v>
      </c>
      <c r="G6" s="6">
        <v>73.349999999999994</v>
      </c>
      <c r="H6" s="6">
        <v>91</v>
      </c>
      <c r="I6" s="6">
        <v>75</v>
      </c>
      <c r="J6" s="6">
        <v>75</v>
      </c>
      <c r="K6" s="6">
        <v>60</v>
      </c>
      <c r="L6" s="6">
        <v>75</v>
      </c>
      <c r="M6" s="6">
        <v>85</v>
      </c>
      <c r="N6" s="6">
        <v>80</v>
      </c>
      <c r="O6" s="6">
        <v>90</v>
      </c>
      <c r="P6" s="6"/>
      <c r="Q6" s="6"/>
      <c r="R6" s="6"/>
      <c r="S6" s="6"/>
      <c r="T6" s="6"/>
      <c r="U6" s="6"/>
      <c r="V6" s="6"/>
      <c r="W6" s="6"/>
      <c r="X6" s="6"/>
    </row>
    <row r="7" spans="1:24" ht="15.75" x14ac:dyDescent="0.25">
      <c r="A7" s="4">
        <v>3</v>
      </c>
      <c r="B7" s="4" t="s">
        <v>289</v>
      </c>
      <c r="C7" s="4" t="s">
        <v>288</v>
      </c>
      <c r="D7" s="4">
        <v>12368172</v>
      </c>
      <c r="E7" s="4">
        <v>64.125</v>
      </c>
      <c r="F7" s="4">
        <v>0</v>
      </c>
      <c r="G7" s="4">
        <v>64.125</v>
      </c>
      <c r="H7" s="4">
        <v>82</v>
      </c>
      <c r="I7" s="4">
        <v>60</v>
      </c>
      <c r="J7" s="4">
        <v>60</v>
      </c>
      <c r="K7" s="4"/>
      <c r="L7" s="4">
        <v>67</v>
      </c>
      <c r="M7" s="4">
        <v>76</v>
      </c>
      <c r="N7" s="4"/>
      <c r="O7" s="4"/>
      <c r="P7" s="4">
        <v>90</v>
      </c>
      <c r="Q7" s="4">
        <v>75</v>
      </c>
      <c r="R7" s="4">
        <v>76</v>
      </c>
      <c r="S7" s="4"/>
      <c r="T7" s="4"/>
      <c r="U7" s="4"/>
      <c r="V7" s="4"/>
      <c r="W7" s="4"/>
      <c r="X7" s="4"/>
    </row>
    <row r="8" spans="1:24" ht="15.75" x14ac:dyDescent="0.25">
      <c r="A8" s="4">
        <v>4</v>
      </c>
      <c r="B8" s="4" t="s">
        <v>290</v>
      </c>
      <c r="C8" s="4" t="s">
        <v>288</v>
      </c>
      <c r="D8" s="4">
        <v>12368174</v>
      </c>
      <c r="E8" s="4">
        <v>63.9</v>
      </c>
      <c r="F8" s="4">
        <v>0</v>
      </c>
      <c r="G8" s="4">
        <v>63.9</v>
      </c>
      <c r="H8" s="4">
        <v>79</v>
      </c>
      <c r="I8" s="4">
        <v>60</v>
      </c>
      <c r="J8" s="4">
        <v>60</v>
      </c>
      <c r="K8" s="4"/>
      <c r="L8" s="4">
        <v>70</v>
      </c>
      <c r="M8" s="4">
        <v>75</v>
      </c>
      <c r="N8" s="4"/>
      <c r="O8" s="4"/>
      <c r="P8" s="4"/>
      <c r="Q8" s="4"/>
      <c r="R8" s="4"/>
      <c r="S8" s="4">
        <v>61</v>
      </c>
      <c r="T8" s="4">
        <v>81</v>
      </c>
      <c r="U8" s="4">
        <v>82</v>
      </c>
      <c r="V8" s="4"/>
      <c r="W8" s="4"/>
      <c r="X8" s="4"/>
    </row>
    <row r="9" spans="1:24" ht="15.75" x14ac:dyDescent="0.25">
      <c r="A9" s="4">
        <v>5</v>
      </c>
      <c r="B9" s="4" t="s">
        <v>291</v>
      </c>
      <c r="C9" s="4" t="s">
        <v>288</v>
      </c>
      <c r="D9" s="4">
        <v>12368171</v>
      </c>
      <c r="E9" s="4">
        <v>0</v>
      </c>
      <c r="F9" s="4">
        <v>0</v>
      </c>
      <c r="G9" s="4">
        <v>0</v>
      </c>
      <c r="H9" s="4">
        <v>80</v>
      </c>
      <c r="I9" s="4">
        <v>70</v>
      </c>
      <c r="J9" s="4">
        <v>70</v>
      </c>
      <c r="K9" s="4"/>
      <c r="L9" s="4">
        <v>70</v>
      </c>
      <c r="M9" s="4">
        <v>70</v>
      </c>
      <c r="N9" s="4"/>
      <c r="O9" s="4"/>
      <c r="P9" s="4"/>
      <c r="Q9" s="4"/>
      <c r="R9" s="4"/>
      <c r="S9" s="4"/>
      <c r="T9" s="4"/>
      <c r="U9" s="4"/>
      <c r="V9" s="4">
        <v>-1</v>
      </c>
      <c r="W9" s="4">
        <v>-1</v>
      </c>
      <c r="X9" s="4">
        <v>-1</v>
      </c>
    </row>
  </sheetData>
  <autoFilter ref="A4:X9"/>
  <mergeCells count="1">
    <mergeCell ref="A1:X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topLeftCell="A4" workbookViewId="0">
      <selection activeCell="A5" sqref="A5:XFD17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25" width="6" customWidth="1"/>
  </cols>
  <sheetData>
    <row r="1" spans="1:25" ht="18.75" x14ac:dyDescent="0.25">
      <c r="A1" s="10" t="s">
        <v>278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111</v>
      </c>
      <c r="I2" s="2" t="s">
        <v>112</v>
      </c>
      <c r="J2" s="2" t="s">
        <v>113</v>
      </c>
      <c r="K2" s="2" t="s">
        <v>114</v>
      </c>
      <c r="L2" s="2" t="s">
        <v>115</v>
      </c>
      <c r="M2" s="2" t="s">
        <v>116</v>
      </c>
      <c r="N2" s="2" t="s">
        <v>117</v>
      </c>
      <c r="O2" s="2" t="s">
        <v>24</v>
      </c>
      <c r="P2" s="2" t="s">
        <v>292</v>
      </c>
      <c r="Q2" s="2" t="s">
        <v>283</v>
      </c>
      <c r="R2" s="2" t="s">
        <v>293</v>
      </c>
      <c r="S2" s="2" t="s">
        <v>294</v>
      </c>
      <c r="T2" s="2" t="s">
        <v>295</v>
      </c>
      <c r="U2" s="2" t="s">
        <v>296</v>
      </c>
      <c r="V2" s="2" t="s">
        <v>297</v>
      </c>
      <c r="W2" s="2" t="s">
        <v>298</v>
      </c>
      <c r="X2" s="2" t="s">
        <v>299</v>
      </c>
      <c r="Y2" s="2" t="s">
        <v>300</v>
      </c>
    </row>
    <row r="3" spans="1:25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118</v>
      </c>
      <c r="K3" s="4" t="s">
        <v>16</v>
      </c>
      <c r="L3" s="4" t="s">
        <v>16</v>
      </c>
      <c r="M3" s="4" t="s">
        <v>16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16</v>
      </c>
      <c r="S3" s="4" t="s">
        <v>118</v>
      </c>
      <c r="T3" s="4" t="s">
        <v>16</v>
      </c>
      <c r="U3" s="4" t="s">
        <v>16</v>
      </c>
      <c r="V3" s="4" t="s">
        <v>16</v>
      </c>
      <c r="W3" s="4" t="s">
        <v>16</v>
      </c>
      <c r="X3" s="4" t="s">
        <v>16</v>
      </c>
      <c r="Y3" s="4" t="s">
        <v>16</v>
      </c>
    </row>
    <row r="5" spans="1:25" s="7" customFormat="1" ht="15.75" x14ac:dyDescent="0.25">
      <c r="A5" s="6">
        <f t="shared" ref="A5:A38" si="0">ROW()-4</f>
        <v>1</v>
      </c>
      <c r="B5" s="6" t="s">
        <v>301</v>
      </c>
      <c r="C5" s="6" t="s">
        <v>302</v>
      </c>
      <c r="D5" s="6">
        <v>12368086</v>
      </c>
      <c r="E5" s="6">
        <v>84.728999999999999</v>
      </c>
      <c r="F5" s="6">
        <v>0</v>
      </c>
      <c r="G5" s="6">
        <v>84.728999999999999</v>
      </c>
      <c r="H5" s="6">
        <v>92</v>
      </c>
      <c r="I5" s="6">
        <v>94</v>
      </c>
      <c r="J5" s="6">
        <v>92</v>
      </c>
      <c r="K5" s="6">
        <v>98</v>
      </c>
      <c r="L5" s="6">
        <v>98</v>
      </c>
      <c r="M5" s="6">
        <v>92</v>
      </c>
      <c r="N5" s="6">
        <v>92</v>
      </c>
      <c r="O5" s="6">
        <v>93</v>
      </c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s="7" customFormat="1" ht="15.75" x14ac:dyDescent="0.25">
      <c r="A6" s="6">
        <f t="shared" si="0"/>
        <v>2</v>
      </c>
      <c r="B6" s="6" t="s">
        <v>303</v>
      </c>
      <c r="C6" s="6" t="s">
        <v>304</v>
      </c>
      <c r="D6" s="6">
        <v>12368114</v>
      </c>
      <c r="E6" s="6">
        <v>84.375</v>
      </c>
      <c r="F6" s="6">
        <v>0</v>
      </c>
      <c r="G6" s="6">
        <v>84.375</v>
      </c>
      <c r="H6" s="6"/>
      <c r="I6" s="6"/>
      <c r="J6" s="6"/>
      <c r="K6" s="6"/>
      <c r="L6" s="6"/>
      <c r="M6" s="6"/>
      <c r="N6" s="6">
        <v>95</v>
      </c>
      <c r="O6" s="6">
        <v>93</v>
      </c>
      <c r="P6" s="6">
        <v>94</v>
      </c>
      <c r="Q6" s="6">
        <v>94</v>
      </c>
      <c r="R6" s="6">
        <v>92</v>
      </c>
      <c r="S6" s="6">
        <v>92</v>
      </c>
      <c r="T6" s="6">
        <v>97</v>
      </c>
      <c r="U6" s="6">
        <v>90</v>
      </c>
      <c r="V6" s="6">
        <v>95</v>
      </c>
      <c r="W6" s="6"/>
      <c r="X6" s="6"/>
      <c r="Y6" s="6"/>
    </row>
    <row r="7" spans="1:25" s="7" customFormat="1" ht="15.75" x14ac:dyDescent="0.25">
      <c r="A7" s="6">
        <f t="shared" si="0"/>
        <v>3</v>
      </c>
      <c r="B7" s="6" t="s">
        <v>305</v>
      </c>
      <c r="C7" s="6" t="s">
        <v>302</v>
      </c>
      <c r="D7" s="6">
        <v>12368083</v>
      </c>
      <c r="E7" s="6">
        <v>84.213999999999999</v>
      </c>
      <c r="F7" s="6">
        <v>0</v>
      </c>
      <c r="G7" s="6">
        <v>84.213999999999999</v>
      </c>
      <c r="H7" s="6">
        <v>94</v>
      </c>
      <c r="I7" s="6">
        <v>95</v>
      </c>
      <c r="J7" s="6">
        <v>94</v>
      </c>
      <c r="K7" s="6">
        <v>91</v>
      </c>
      <c r="L7" s="6">
        <v>98</v>
      </c>
      <c r="M7" s="6">
        <v>92</v>
      </c>
      <c r="N7" s="6">
        <v>94</v>
      </c>
      <c r="O7" s="6">
        <v>91</v>
      </c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s="7" customFormat="1" ht="15.75" x14ac:dyDescent="0.25">
      <c r="A8" s="6">
        <f t="shared" si="0"/>
        <v>4</v>
      </c>
      <c r="B8" s="6" t="s">
        <v>306</v>
      </c>
      <c r="C8" s="6" t="s">
        <v>307</v>
      </c>
      <c r="D8" s="6">
        <v>12368127</v>
      </c>
      <c r="E8" s="6">
        <v>84.037999999999997</v>
      </c>
      <c r="F8" s="6">
        <v>0</v>
      </c>
      <c r="G8" s="6">
        <v>84.037999999999997</v>
      </c>
      <c r="H8" s="6"/>
      <c r="I8" s="6"/>
      <c r="J8" s="6"/>
      <c r="K8" s="6"/>
      <c r="L8" s="6"/>
      <c r="M8" s="6"/>
      <c r="N8" s="6">
        <v>90</v>
      </c>
      <c r="O8" s="6">
        <v>92</v>
      </c>
      <c r="P8" s="6">
        <v>96</v>
      </c>
      <c r="Q8" s="6">
        <v>96</v>
      </c>
      <c r="R8" s="6">
        <v>90</v>
      </c>
      <c r="S8" s="6">
        <v>90</v>
      </c>
      <c r="T8" s="6">
        <v>98</v>
      </c>
      <c r="U8" s="6">
        <v>92</v>
      </c>
      <c r="V8" s="6">
        <v>93</v>
      </c>
      <c r="W8" s="6"/>
      <c r="X8" s="6"/>
      <c r="Y8" s="6"/>
    </row>
    <row r="9" spans="1:25" s="7" customFormat="1" ht="15.75" x14ac:dyDescent="0.25">
      <c r="A9" s="6">
        <f t="shared" si="0"/>
        <v>5</v>
      </c>
      <c r="B9" s="6" t="s">
        <v>308</v>
      </c>
      <c r="C9" s="6" t="s">
        <v>304</v>
      </c>
      <c r="D9" s="6">
        <v>12368113</v>
      </c>
      <c r="E9" s="6">
        <v>83.7</v>
      </c>
      <c r="F9" s="6">
        <v>0</v>
      </c>
      <c r="G9" s="6">
        <v>83.7</v>
      </c>
      <c r="H9" s="6"/>
      <c r="I9" s="6"/>
      <c r="J9" s="6"/>
      <c r="K9" s="6"/>
      <c r="L9" s="6"/>
      <c r="M9" s="6"/>
      <c r="N9" s="6">
        <v>95</v>
      </c>
      <c r="O9" s="6">
        <v>93</v>
      </c>
      <c r="P9" s="6">
        <v>92</v>
      </c>
      <c r="Q9" s="6">
        <v>87</v>
      </c>
      <c r="R9" s="6">
        <v>90</v>
      </c>
      <c r="S9" s="6">
        <v>90</v>
      </c>
      <c r="T9" s="6">
        <v>100</v>
      </c>
      <c r="U9" s="6">
        <v>90</v>
      </c>
      <c r="V9" s="6">
        <v>97</v>
      </c>
      <c r="W9" s="6"/>
      <c r="X9" s="6"/>
      <c r="Y9" s="6"/>
    </row>
    <row r="10" spans="1:25" s="7" customFormat="1" ht="15.75" x14ac:dyDescent="0.25">
      <c r="A10" s="6">
        <f t="shared" si="0"/>
        <v>6</v>
      </c>
      <c r="B10" s="6" t="s">
        <v>309</v>
      </c>
      <c r="C10" s="6" t="s">
        <v>302</v>
      </c>
      <c r="D10" s="6">
        <v>12368095</v>
      </c>
      <c r="E10" s="6">
        <v>83.313999999999993</v>
      </c>
      <c r="F10" s="6">
        <v>0</v>
      </c>
      <c r="G10" s="6">
        <v>83.313999999999993</v>
      </c>
      <c r="H10" s="6">
        <v>93</v>
      </c>
      <c r="I10" s="6">
        <v>94</v>
      </c>
      <c r="J10" s="6">
        <v>93</v>
      </c>
      <c r="K10" s="6">
        <v>92</v>
      </c>
      <c r="L10" s="6">
        <v>98</v>
      </c>
      <c r="M10" s="6">
        <v>95</v>
      </c>
      <c r="N10" s="6">
        <v>82</v>
      </c>
      <c r="O10" s="6">
        <v>94</v>
      </c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7" customFormat="1" ht="15.75" x14ac:dyDescent="0.25">
      <c r="A11" s="6">
        <f t="shared" si="0"/>
        <v>7</v>
      </c>
      <c r="B11" s="6" t="s">
        <v>310</v>
      </c>
      <c r="C11" s="6" t="s">
        <v>307</v>
      </c>
      <c r="D11" s="6">
        <v>12368128</v>
      </c>
      <c r="E11" s="6">
        <v>82.912999999999997</v>
      </c>
      <c r="F11" s="6">
        <v>0</v>
      </c>
      <c r="G11" s="6">
        <v>82.912999999999997</v>
      </c>
      <c r="H11" s="6"/>
      <c r="I11" s="6"/>
      <c r="J11" s="6"/>
      <c r="K11" s="6"/>
      <c r="L11" s="6"/>
      <c r="M11" s="6"/>
      <c r="N11" s="6">
        <v>95</v>
      </c>
      <c r="O11" s="6">
        <v>98</v>
      </c>
      <c r="P11" s="6">
        <v>93</v>
      </c>
      <c r="Q11" s="6">
        <v>87</v>
      </c>
      <c r="R11" s="6">
        <v>96</v>
      </c>
      <c r="S11" s="6">
        <v>96</v>
      </c>
      <c r="T11" s="6">
        <v>85</v>
      </c>
      <c r="U11" s="6">
        <v>92</v>
      </c>
      <c r="V11" s="6">
        <v>91</v>
      </c>
      <c r="W11" s="6"/>
      <c r="X11" s="6"/>
      <c r="Y11" s="6"/>
    </row>
    <row r="12" spans="1:25" s="7" customFormat="1" ht="15.75" x14ac:dyDescent="0.25">
      <c r="A12" s="6">
        <f t="shared" si="0"/>
        <v>8</v>
      </c>
      <c r="B12" s="6" t="s">
        <v>311</v>
      </c>
      <c r="C12" s="6" t="s">
        <v>307</v>
      </c>
      <c r="D12" s="6">
        <v>12368122</v>
      </c>
      <c r="E12" s="6">
        <v>82.125</v>
      </c>
      <c r="F12" s="6">
        <v>0</v>
      </c>
      <c r="G12" s="6">
        <v>82.125</v>
      </c>
      <c r="H12" s="6"/>
      <c r="I12" s="6"/>
      <c r="J12" s="6"/>
      <c r="K12" s="6"/>
      <c r="L12" s="6"/>
      <c r="M12" s="6"/>
      <c r="N12" s="6">
        <v>93</v>
      </c>
      <c r="O12" s="6">
        <v>85</v>
      </c>
      <c r="P12" s="6">
        <v>88</v>
      </c>
      <c r="Q12" s="6">
        <v>92</v>
      </c>
      <c r="R12" s="6">
        <v>90</v>
      </c>
      <c r="S12" s="6">
        <v>90</v>
      </c>
      <c r="T12" s="6">
        <v>90</v>
      </c>
      <c r="U12" s="6">
        <v>92</v>
      </c>
      <c r="V12" s="6">
        <v>100</v>
      </c>
      <c r="W12" s="6"/>
      <c r="X12" s="6"/>
      <c r="Y12" s="6"/>
    </row>
    <row r="13" spans="1:25" s="7" customFormat="1" ht="15.75" x14ac:dyDescent="0.25">
      <c r="A13" s="6">
        <f t="shared" si="0"/>
        <v>9</v>
      </c>
      <c r="B13" s="6" t="s">
        <v>312</v>
      </c>
      <c r="C13" s="6" t="s">
        <v>304</v>
      </c>
      <c r="D13" s="6">
        <v>12368118</v>
      </c>
      <c r="E13" s="6">
        <v>81.900000000000006</v>
      </c>
      <c r="F13" s="6">
        <v>0</v>
      </c>
      <c r="G13" s="6">
        <v>81.900000000000006</v>
      </c>
      <c r="H13" s="6"/>
      <c r="I13" s="6"/>
      <c r="J13" s="6"/>
      <c r="K13" s="6"/>
      <c r="L13" s="6"/>
      <c r="M13" s="6"/>
      <c r="N13" s="6">
        <v>95</v>
      </c>
      <c r="O13" s="6">
        <v>83</v>
      </c>
      <c r="P13" s="6">
        <v>95</v>
      </c>
      <c r="Q13" s="6">
        <v>91</v>
      </c>
      <c r="R13" s="6">
        <v>90</v>
      </c>
      <c r="S13" s="6">
        <v>90</v>
      </c>
      <c r="T13" s="6">
        <v>94</v>
      </c>
      <c r="U13" s="6">
        <v>82</v>
      </c>
      <c r="V13" s="6">
        <v>98</v>
      </c>
      <c r="W13" s="6"/>
      <c r="X13" s="6"/>
      <c r="Y13" s="6"/>
    </row>
    <row r="14" spans="1:25" s="7" customFormat="1" ht="15.75" x14ac:dyDescent="0.25">
      <c r="A14" s="6">
        <f t="shared" si="0"/>
        <v>10</v>
      </c>
      <c r="B14" s="6" t="s">
        <v>313</v>
      </c>
      <c r="C14" s="6" t="s">
        <v>307</v>
      </c>
      <c r="D14" s="6">
        <v>12368126</v>
      </c>
      <c r="E14" s="6">
        <v>81.563000000000002</v>
      </c>
      <c r="F14" s="6">
        <v>0</v>
      </c>
      <c r="G14" s="6">
        <v>81.563000000000002</v>
      </c>
      <c r="H14" s="6"/>
      <c r="I14" s="6"/>
      <c r="J14" s="6"/>
      <c r="K14" s="6"/>
      <c r="L14" s="6"/>
      <c r="M14" s="6"/>
      <c r="N14" s="6">
        <v>94</v>
      </c>
      <c r="O14" s="6">
        <v>90</v>
      </c>
      <c r="P14" s="6">
        <v>84</v>
      </c>
      <c r="Q14" s="6">
        <v>90</v>
      </c>
      <c r="R14" s="6">
        <v>90</v>
      </c>
      <c r="S14" s="6">
        <v>90</v>
      </c>
      <c r="T14" s="6">
        <v>90</v>
      </c>
      <c r="U14" s="6">
        <v>92</v>
      </c>
      <c r="V14" s="6">
        <v>95</v>
      </c>
      <c r="W14" s="6"/>
      <c r="X14" s="6"/>
      <c r="Y14" s="6"/>
    </row>
    <row r="15" spans="1:25" s="7" customFormat="1" ht="15.75" x14ac:dyDescent="0.25">
      <c r="A15" s="6">
        <f t="shared" si="0"/>
        <v>11</v>
      </c>
      <c r="B15" s="6" t="s">
        <v>314</v>
      </c>
      <c r="C15" s="6" t="s">
        <v>302</v>
      </c>
      <c r="D15" s="6">
        <v>12368094</v>
      </c>
      <c r="E15" s="6">
        <v>80.486000000000004</v>
      </c>
      <c r="F15" s="6">
        <v>0</v>
      </c>
      <c r="G15" s="6">
        <v>80.486000000000004</v>
      </c>
      <c r="H15" s="6">
        <v>90</v>
      </c>
      <c r="I15" s="6">
        <v>93</v>
      </c>
      <c r="J15" s="6">
        <v>93</v>
      </c>
      <c r="K15" s="6">
        <v>91</v>
      </c>
      <c r="L15" s="6">
        <v>95</v>
      </c>
      <c r="M15" s="6">
        <v>90</v>
      </c>
      <c r="N15" s="6">
        <v>76</v>
      </c>
      <c r="O15" s="6">
        <v>91</v>
      </c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s="7" customFormat="1" ht="15.75" x14ac:dyDescent="0.25">
      <c r="A16" s="6">
        <f t="shared" si="0"/>
        <v>12</v>
      </c>
      <c r="B16" s="6" t="s">
        <v>315</v>
      </c>
      <c r="C16" s="6" t="s">
        <v>307</v>
      </c>
      <c r="D16" s="6">
        <v>12368125</v>
      </c>
      <c r="E16" s="6">
        <v>80.438000000000002</v>
      </c>
      <c r="F16" s="6">
        <v>0</v>
      </c>
      <c r="G16" s="6">
        <v>80.438000000000002</v>
      </c>
      <c r="H16" s="6"/>
      <c r="I16" s="6"/>
      <c r="J16" s="6"/>
      <c r="K16" s="6"/>
      <c r="L16" s="6"/>
      <c r="M16" s="6"/>
      <c r="N16" s="6">
        <v>95</v>
      </c>
      <c r="O16" s="6">
        <v>78</v>
      </c>
      <c r="P16" s="6">
        <v>87</v>
      </c>
      <c r="Q16" s="6">
        <v>90</v>
      </c>
      <c r="R16" s="6">
        <v>93</v>
      </c>
      <c r="S16" s="6">
        <v>90</v>
      </c>
      <c r="T16" s="6">
        <v>90</v>
      </c>
      <c r="U16" s="6">
        <v>92</v>
      </c>
      <c r="V16" s="6">
        <v>90</v>
      </c>
      <c r="W16" s="6"/>
      <c r="X16" s="6"/>
      <c r="Y16" s="6"/>
    </row>
    <row r="17" spans="1:25" s="7" customFormat="1" ht="15.75" x14ac:dyDescent="0.25">
      <c r="A17" s="6">
        <f t="shared" si="0"/>
        <v>13</v>
      </c>
      <c r="B17" s="6" t="s">
        <v>316</v>
      </c>
      <c r="C17" s="6" t="s">
        <v>307</v>
      </c>
      <c r="D17" s="6">
        <v>12368123</v>
      </c>
      <c r="E17" s="6">
        <v>78.75</v>
      </c>
      <c r="F17" s="6">
        <v>0</v>
      </c>
      <c r="G17" s="6">
        <v>78.75</v>
      </c>
      <c r="H17" s="6"/>
      <c r="I17" s="6"/>
      <c r="J17" s="6"/>
      <c r="K17" s="6"/>
      <c r="L17" s="6"/>
      <c r="M17" s="6"/>
      <c r="N17" s="6">
        <v>92</v>
      </c>
      <c r="O17" s="6">
        <v>78</v>
      </c>
      <c r="P17" s="6">
        <v>90</v>
      </c>
      <c r="Q17" s="6">
        <v>89</v>
      </c>
      <c r="R17" s="6">
        <v>90</v>
      </c>
      <c r="S17" s="6">
        <v>90</v>
      </c>
      <c r="T17" s="6">
        <v>86</v>
      </c>
      <c r="U17" s="6">
        <v>82</v>
      </c>
      <c r="V17" s="6">
        <v>93</v>
      </c>
      <c r="W17" s="6"/>
      <c r="X17" s="6"/>
      <c r="Y17" s="6"/>
    </row>
    <row r="18" spans="1:25" ht="15.75" x14ac:dyDescent="0.25">
      <c r="A18" s="4">
        <f t="shared" si="0"/>
        <v>14</v>
      </c>
      <c r="B18" s="4" t="s">
        <v>317</v>
      </c>
      <c r="C18" s="4" t="s">
        <v>304</v>
      </c>
      <c r="D18" s="4">
        <v>12368119</v>
      </c>
      <c r="E18" s="4">
        <v>78.188000000000002</v>
      </c>
      <c r="F18" s="4">
        <v>0</v>
      </c>
      <c r="G18" s="4">
        <v>78.188000000000002</v>
      </c>
      <c r="H18" s="4"/>
      <c r="I18" s="4"/>
      <c r="J18" s="4"/>
      <c r="K18" s="4"/>
      <c r="L18" s="4"/>
      <c r="M18" s="4"/>
      <c r="N18" s="4">
        <v>95</v>
      </c>
      <c r="O18" s="4">
        <v>72</v>
      </c>
      <c r="P18" s="4">
        <v>94</v>
      </c>
      <c r="Q18" s="4">
        <v>88</v>
      </c>
      <c r="R18" s="4">
        <v>85</v>
      </c>
      <c r="S18" s="4">
        <v>90</v>
      </c>
      <c r="T18" s="4">
        <v>91</v>
      </c>
      <c r="U18" s="4">
        <v>75</v>
      </c>
      <c r="V18" s="4">
        <v>95</v>
      </c>
      <c r="W18" s="4"/>
      <c r="X18" s="4"/>
      <c r="Y18" s="4"/>
    </row>
    <row r="19" spans="1:25" ht="15.75" x14ac:dyDescent="0.25">
      <c r="A19" s="4">
        <f t="shared" si="0"/>
        <v>15</v>
      </c>
      <c r="B19" s="4" t="s">
        <v>318</v>
      </c>
      <c r="C19" s="4" t="s">
        <v>302</v>
      </c>
      <c r="D19" s="4">
        <v>12368085</v>
      </c>
      <c r="E19" s="4">
        <v>77.656999999999996</v>
      </c>
      <c r="F19" s="4">
        <v>0</v>
      </c>
      <c r="G19" s="4">
        <v>77.656999999999996</v>
      </c>
      <c r="H19" s="4">
        <v>83</v>
      </c>
      <c r="I19" s="4">
        <v>90</v>
      </c>
      <c r="J19" s="4">
        <v>92</v>
      </c>
      <c r="K19" s="4">
        <v>86</v>
      </c>
      <c r="L19" s="4">
        <v>96</v>
      </c>
      <c r="M19" s="4">
        <v>90</v>
      </c>
      <c r="N19" s="4">
        <v>68</v>
      </c>
      <c r="O19" s="4">
        <v>91</v>
      </c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5.75" x14ac:dyDescent="0.25">
      <c r="A20" s="4">
        <f t="shared" si="0"/>
        <v>16</v>
      </c>
      <c r="B20" s="4" t="s">
        <v>319</v>
      </c>
      <c r="C20" s="4" t="s">
        <v>302</v>
      </c>
      <c r="D20" s="4">
        <v>12368089</v>
      </c>
      <c r="E20" s="4">
        <v>77.656999999999996</v>
      </c>
      <c r="F20" s="4">
        <v>0</v>
      </c>
      <c r="G20" s="4">
        <v>77.656999999999996</v>
      </c>
      <c r="H20" s="4">
        <v>90</v>
      </c>
      <c r="I20" s="4">
        <v>90</v>
      </c>
      <c r="J20" s="4">
        <v>93</v>
      </c>
      <c r="K20" s="4">
        <v>92</v>
      </c>
      <c r="L20" s="4">
        <v>94</v>
      </c>
      <c r="M20" s="4">
        <v>90</v>
      </c>
      <c r="N20" s="4">
        <v>73</v>
      </c>
      <c r="O20" s="4">
        <v>75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5.75" x14ac:dyDescent="0.25">
      <c r="A21" s="4">
        <f t="shared" si="0"/>
        <v>17</v>
      </c>
      <c r="B21" s="4" t="s">
        <v>320</v>
      </c>
      <c r="C21" s="4" t="s">
        <v>307</v>
      </c>
      <c r="D21" s="4">
        <v>12368124</v>
      </c>
      <c r="E21" s="4">
        <v>77.287999999999997</v>
      </c>
      <c r="F21" s="4">
        <v>0</v>
      </c>
      <c r="G21" s="4">
        <v>77.287999999999997</v>
      </c>
      <c r="H21" s="4"/>
      <c r="I21" s="4"/>
      <c r="J21" s="4"/>
      <c r="K21" s="4"/>
      <c r="L21" s="4"/>
      <c r="M21" s="4"/>
      <c r="N21" s="4">
        <v>90</v>
      </c>
      <c r="O21" s="4">
        <v>80</v>
      </c>
      <c r="P21" s="4">
        <v>93</v>
      </c>
      <c r="Q21" s="4">
        <v>90</v>
      </c>
      <c r="R21" s="4">
        <v>90</v>
      </c>
      <c r="S21" s="4">
        <v>90</v>
      </c>
      <c r="T21" s="4">
        <v>88</v>
      </c>
      <c r="U21" s="4">
        <v>67</v>
      </c>
      <c r="V21" s="4">
        <v>89</v>
      </c>
      <c r="W21" s="4"/>
      <c r="X21" s="4"/>
      <c r="Y21" s="4"/>
    </row>
    <row r="22" spans="1:25" ht="15.75" x14ac:dyDescent="0.25">
      <c r="A22" s="4">
        <f t="shared" si="0"/>
        <v>18</v>
      </c>
      <c r="B22" s="4" t="s">
        <v>321</v>
      </c>
      <c r="C22" s="4" t="s">
        <v>322</v>
      </c>
      <c r="D22" s="4">
        <v>12368106</v>
      </c>
      <c r="E22" s="4">
        <v>69.813999999999993</v>
      </c>
      <c r="F22" s="4">
        <v>0</v>
      </c>
      <c r="G22" s="4">
        <v>69.813999999999993</v>
      </c>
      <c r="H22" s="4"/>
      <c r="I22" s="4">
        <v>76</v>
      </c>
      <c r="J22" s="4">
        <v>90</v>
      </c>
      <c r="K22" s="4">
        <v>80</v>
      </c>
      <c r="L22" s="4"/>
      <c r="M22" s="4"/>
      <c r="N22" s="4">
        <v>86</v>
      </c>
      <c r="O22" s="4">
        <v>66</v>
      </c>
      <c r="P22" s="4"/>
      <c r="Q22" s="4"/>
      <c r="R22" s="4"/>
      <c r="S22" s="4"/>
      <c r="T22" s="4"/>
      <c r="U22" s="4"/>
      <c r="V22" s="4"/>
      <c r="W22" s="4">
        <v>80</v>
      </c>
      <c r="X22" s="4">
        <v>85</v>
      </c>
      <c r="Y22" s="4">
        <v>70</v>
      </c>
    </row>
    <row r="23" spans="1:25" ht="15.75" x14ac:dyDescent="0.25">
      <c r="A23" s="4">
        <f t="shared" si="0"/>
        <v>19</v>
      </c>
      <c r="B23" s="4" t="s">
        <v>323</v>
      </c>
      <c r="C23" s="4" t="s">
        <v>322</v>
      </c>
      <c r="D23" s="4">
        <v>12368111</v>
      </c>
      <c r="E23" s="4">
        <v>69.043000000000006</v>
      </c>
      <c r="F23" s="4">
        <v>0</v>
      </c>
      <c r="G23" s="4">
        <v>69.043000000000006</v>
      </c>
      <c r="H23" s="4"/>
      <c r="I23" s="4">
        <v>76</v>
      </c>
      <c r="J23" s="4">
        <v>80</v>
      </c>
      <c r="K23" s="4">
        <v>83</v>
      </c>
      <c r="L23" s="4"/>
      <c r="M23" s="4"/>
      <c r="N23" s="4">
        <v>60</v>
      </c>
      <c r="O23" s="4">
        <v>60</v>
      </c>
      <c r="P23" s="4"/>
      <c r="Q23" s="4"/>
      <c r="R23" s="4"/>
      <c r="S23" s="4"/>
      <c r="T23" s="4"/>
      <c r="U23" s="4"/>
      <c r="V23" s="4"/>
      <c r="W23" s="4">
        <v>83</v>
      </c>
      <c r="X23" s="4">
        <v>90</v>
      </c>
      <c r="Y23" s="4">
        <v>85</v>
      </c>
    </row>
    <row r="24" spans="1:25" ht="15.75" x14ac:dyDescent="0.25">
      <c r="A24" s="4">
        <f t="shared" si="0"/>
        <v>20</v>
      </c>
      <c r="B24" s="4" t="s">
        <v>324</v>
      </c>
      <c r="C24" s="4" t="s">
        <v>302</v>
      </c>
      <c r="D24" s="4">
        <v>12368092</v>
      </c>
      <c r="E24" s="4">
        <v>67.757000000000005</v>
      </c>
      <c r="F24" s="4">
        <v>0</v>
      </c>
      <c r="G24" s="4">
        <v>67.757000000000005</v>
      </c>
      <c r="H24" s="4">
        <v>70</v>
      </c>
      <c r="I24" s="4">
        <v>72</v>
      </c>
      <c r="J24" s="4">
        <v>78</v>
      </c>
      <c r="K24" s="4">
        <v>76</v>
      </c>
      <c r="L24" s="4">
        <v>76</v>
      </c>
      <c r="M24" s="4">
        <v>83</v>
      </c>
      <c r="N24" s="4">
        <v>75</v>
      </c>
      <c r="O24" s="4">
        <v>75</v>
      </c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5.75" x14ac:dyDescent="0.25">
      <c r="A25" s="4">
        <f t="shared" si="0"/>
        <v>21</v>
      </c>
      <c r="B25" s="4" t="s">
        <v>325</v>
      </c>
      <c r="C25" s="4" t="s">
        <v>322</v>
      </c>
      <c r="D25" s="4">
        <v>12368101</v>
      </c>
      <c r="E25" s="4">
        <v>66.343000000000004</v>
      </c>
      <c r="F25" s="4">
        <v>0</v>
      </c>
      <c r="G25" s="4">
        <v>66.343000000000004</v>
      </c>
      <c r="H25" s="4"/>
      <c r="I25" s="4">
        <v>84</v>
      </c>
      <c r="J25" s="4">
        <v>85</v>
      </c>
      <c r="K25" s="4">
        <v>68</v>
      </c>
      <c r="L25" s="4"/>
      <c r="M25" s="4"/>
      <c r="N25" s="4">
        <v>75</v>
      </c>
      <c r="O25" s="4">
        <v>60</v>
      </c>
      <c r="P25" s="4"/>
      <c r="Q25" s="4"/>
      <c r="R25" s="4"/>
      <c r="S25" s="4"/>
      <c r="T25" s="4"/>
      <c r="U25" s="4"/>
      <c r="V25" s="4"/>
      <c r="W25" s="4">
        <v>75</v>
      </c>
      <c r="X25" s="4">
        <v>89</v>
      </c>
      <c r="Y25" s="4">
        <v>65</v>
      </c>
    </row>
    <row r="26" spans="1:25" ht="15.75" x14ac:dyDescent="0.25">
      <c r="A26" s="4">
        <f t="shared" si="0"/>
        <v>22</v>
      </c>
      <c r="B26" s="4" t="s">
        <v>326</v>
      </c>
      <c r="C26" s="4" t="s">
        <v>302</v>
      </c>
      <c r="D26" s="4">
        <v>12368088</v>
      </c>
      <c r="E26" s="4">
        <v>66.213999999999999</v>
      </c>
      <c r="F26" s="4">
        <v>0</v>
      </c>
      <c r="G26" s="4">
        <v>66.213999999999999</v>
      </c>
      <c r="H26" s="4">
        <v>70</v>
      </c>
      <c r="I26" s="4">
        <v>70</v>
      </c>
      <c r="J26" s="4">
        <v>77</v>
      </c>
      <c r="K26" s="4">
        <v>87</v>
      </c>
      <c r="L26" s="4">
        <v>69</v>
      </c>
      <c r="M26" s="4">
        <v>77</v>
      </c>
      <c r="N26" s="4">
        <v>67</v>
      </c>
      <c r="O26" s="4">
        <v>75</v>
      </c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5.75" x14ac:dyDescent="0.25">
      <c r="A27" s="4">
        <f t="shared" si="0"/>
        <v>23</v>
      </c>
      <c r="B27" s="4" t="s">
        <v>327</v>
      </c>
      <c r="C27" s="4" t="s">
        <v>322</v>
      </c>
      <c r="D27" s="4">
        <v>12368102</v>
      </c>
      <c r="E27" s="4">
        <v>65.313999999999993</v>
      </c>
      <c r="F27" s="4">
        <v>0</v>
      </c>
      <c r="G27" s="4">
        <v>65.313999999999993</v>
      </c>
      <c r="H27" s="4"/>
      <c r="I27" s="4">
        <v>84</v>
      </c>
      <c r="J27" s="4">
        <v>82</v>
      </c>
      <c r="K27" s="4">
        <v>83</v>
      </c>
      <c r="L27" s="4"/>
      <c r="M27" s="4"/>
      <c r="N27" s="4">
        <v>71</v>
      </c>
      <c r="O27" s="4">
        <v>60</v>
      </c>
      <c r="P27" s="4"/>
      <c r="Q27" s="4"/>
      <c r="R27" s="4"/>
      <c r="S27" s="4"/>
      <c r="T27" s="4"/>
      <c r="U27" s="4"/>
      <c r="V27" s="4"/>
      <c r="W27" s="4">
        <v>71</v>
      </c>
      <c r="X27" s="4">
        <v>74</v>
      </c>
      <c r="Y27" s="4">
        <v>65</v>
      </c>
    </row>
    <row r="28" spans="1:25" ht="15.75" x14ac:dyDescent="0.25">
      <c r="A28" s="4">
        <f t="shared" si="0"/>
        <v>24</v>
      </c>
      <c r="B28" s="4" t="s">
        <v>328</v>
      </c>
      <c r="C28" s="4" t="s">
        <v>302</v>
      </c>
      <c r="D28" s="4">
        <v>12368091</v>
      </c>
      <c r="E28" s="4">
        <v>64.8</v>
      </c>
      <c r="F28" s="4">
        <v>0</v>
      </c>
      <c r="G28" s="4">
        <v>64.8</v>
      </c>
      <c r="H28" s="4">
        <v>70</v>
      </c>
      <c r="I28" s="4">
        <v>67</v>
      </c>
      <c r="J28" s="4">
        <v>79</v>
      </c>
      <c r="K28" s="4">
        <v>82</v>
      </c>
      <c r="L28" s="4">
        <v>64</v>
      </c>
      <c r="M28" s="4">
        <v>75</v>
      </c>
      <c r="N28" s="4">
        <v>73</v>
      </c>
      <c r="O28" s="4">
        <v>73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5.75" x14ac:dyDescent="0.25">
      <c r="A29" s="4">
        <f t="shared" si="0"/>
        <v>25</v>
      </c>
      <c r="B29" s="4" t="s">
        <v>329</v>
      </c>
      <c r="C29" s="4" t="s">
        <v>302</v>
      </c>
      <c r="D29" s="4">
        <v>12368096</v>
      </c>
      <c r="E29" s="4">
        <v>64.414000000000001</v>
      </c>
      <c r="F29" s="4">
        <v>0</v>
      </c>
      <c r="G29" s="4">
        <v>64.414000000000001</v>
      </c>
      <c r="H29" s="4">
        <v>72</v>
      </c>
      <c r="I29" s="4">
        <v>75</v>
      </c>
      <c r="J29" s="4">
        <v>75</v>
      </c>
      <c r="K29" s="4">
        <v>70</v>
      </c>
      <c r="L29" s="4">
        <v>61</v>
      </c>
      <c r="M29" s="4">
        <v>75</v>
      </c>
      <c r="N29" s="4">
        <v>75</v>
      </c>
      <c r="O29" s="4">
        <v>73</v>
      </c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5.75" x14ac:dyDescent="0.25">
      <c r="A30" s="4">
        <f t="shared" si="0"/>
        <v>26</v>
      </c>
      <c r="B30" s="4" t="s">
        <v>330</v>
      </c>
      <c r="C30" s="4" t="s">
        <v>302</v>
      </c>
      <c r="D30" s="4">
        <v>12368098</v>
      </c>
      <c r="E30" s="4">
        <v>64.156999999999996</v>
      </c>
      <c r="F30" s="4">
        <v>0</v>
      </c>
      <c r="G30" s="4">
        <v>64.156999999999996</v>
      </c>
      <c r="H30" s="4">
        <v>68</v>
      </c>
      <c r="I30" s="4">
        <v>68</v>
      </c>
      <c r="J30" s="4">
        <v>75</v>
      </c>
      <c r="K30" s="4">
        <v>61</v>
      </c>
      <c r="L30" s="4">
        <v>61</v>
      </c>
      <c r="M30" s="4">
        <v>82</v>
      </c>
      <c r="N30" s="4">
        <v>85</v>
      </c>
      <c r="O30" s="4">
        <v>74</v>
      </c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5.75" x14ac:dyDescent="0.25">
      <c r="A31" s="4">
        <f t="shared" si="0"/>
        <v>27</v>
      </c>
      <c r="B31" s="4" t="s">
        <v>331</v>
      </c>
      <c r="C31" s="4" t="s">
        <v>322</v>
      </c>
      <c r="D31" s="4">
        <v>12368105</v>
      </c>
      <c r="E31" s="4">
        <v>62.871000000000002</v>
      </c>
      <c r="F31" s="4">
        <v>0</v>
      </c>
      <c r="G31" s="4">
        <v>62.871000000000002</v>
      </c>
      <c r="H31" s="4"/>
      <c r="I31" s="4">
        <v>80</v>
      </c>
      <c r="J31" s="4">
        <v>85</v>
      </c>
      <c r="K31" s="4">
        <v>83</v>
      </c>
      <c r="L31" s="4"/>
      <c r="M31" s="4"/>
      <c r="N31" s="4">
        <v>70</v>
      </c>
      <c r="O31" s="4">
        <v>60</v>
      </c>
      <c r="P31" s="4"/>
      <c r="Q31" s="4"/>
      <c r="R31" s="4"/>
      <c r="S31" s="4"/>
      <c r="T31" s="4"/>
      <c r="U31" s="4"/>
      <c r="V31" s="4"/>
      <c r="W31" s="4">
        <v>68</v>
      </c>
      <c r="X31" s="4">
        <v>63</v>
      </c>
      <c r="Y31" s="4">
        <v>65</v>
      </c>
    </row>
    <row r="32" spans="1:25" ht="15.75" x14ac:dyDescent="0.25">
      <c r="A32" s="4">
        <f t="shared" si="0"/>
        <v>28</v>
      </c>
      <c r="B32" s="4" t="s">
        <v>332</v>
      </c>
      <c r="C32" s="4" t="s">
        <v>302</v>
      </c>
      <c r="D32" s="4">
        <v>12368097</v>
      </c>
      <c r="E32" s="4">
        <v>60.942999999999998</v>
      </c>
      <c r="F32" s="4">
        <v>0</v>
      </c>
      <c r="G32" s="4">
        <v>60.942999999999998</v>
      </c>
      <c r="H32" s="4">
        <v>66</v>
      </c>
      <c r="I32" s="4">
        <v>75</v>
      </c>
      <c r="J32" s="4">
        <v>82</v>
      </c>
      <c r="K32" s="4">
        <v>66</v>
      </c>
      <c r="L32" s="4">
        <v>61</v>
      </c>
      <c r="M32" s="4">
        <v>71</v>
      </c>
      <c r="N32" s="4">
        <v>60</v>
      </c>
      <c r="O32" s="4">
        <v>75</v>
      </c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5.75" x14ac:dyDescent="0.25">
      <c r="A33" s="4">
        <f t="shared" si="0"/>
        <v>29</v>
      </c>
      <c r="B33" s="4" t="s">
        <v>333</v>
      </c>
      <c r="C33" s="4" t="s">
        <v>322</v>
      </c>
      <c r="D33" s="4">
        <v>12368110</v>
      </c>
      <c r="E33" s="4">
        <v>0</v>
      </c>
      <c r="F33" s="4">
        <v>0</v>
      </c>
      <c r="G33" s="4">
        <v>0</v>
      </c>
      <c r="H33" s="4"/>
      <c r="I33" s="4">
        <v>75</v>
      </c>
      <c r="J33" s="4">
        <v>75</v>
      </c>
      <c r="K33" s="4">
        <v>60</v>
      </c>
      <c r="L33" s="4"/>
      <c r="M33" s="4"/>
      <c r="N33" s="4">
        <v>90</v>
      </c>
      <c r="O33" s="4">
        <v>60</v>
      </c>
      <c r="P33" s="4"/>
      <c r="Q33" s="4"/>
      <c r="R33" s="4"/>
      <c r="S33" s="4"/>
      <c r="T33" s="4"/>
      <c r="U33" s="4"/>
      <c r="V33" s="4"/>
      <c r="W33" s="4">
        <v>75</v>
      </c>
      <c r="X33" s="4">
        <v>66</v>
      </c>
      <c r="Y33" s="4">
        <v>-1</v>
      </c>
    </row>
    <row r="34" spans="1:25" ht="15.75" x14ac:dyDescent="0.25">
      <c r="A34" s="4">
        <f t="shared" si="0"/>
        <v>30</v>
      </c>
      <c r="B34" s="4" t="s">
        <v>334</v>
      </c>
      <c r="C34" s="4" t="s">
        <v>302</v>
      </c>
      <c r="D34" s="4">
        <v>12368090</v>
      </c>
      <c r="E34" s="4">
        <v>0</v>
      </c>
      <c r="F34" s="4">
        <v>0</v>
      </c>
      <c r="G34" s="4">
        <v>0</v>
      </c>
      <c r="H34" s="4">
        <v>69</v>
      </c>
      <c r="I34" s="4">
        <v>67</v>
      </c>
      <c r="J34" s="4">
        <v>82</v>
      </c>
      <c r="K34" s="4">
        <v>65</v>
      </c>
      <c r="L34" s="4">
        <v>61</v>
      </c>
      <c r="M34" s="4">
        <v>60</v>
      </c>
      <c r="N34" s="4">
        <v>-1</v>
      </c>
      <c r="O34" s="4">
        <v>-1</v>
      </c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5.75" x14ac:dyDescent="0.25">
      <c r="A35" s="4">
        <f t="shared" si="0"/>
        <v>31</v>
      </c>
      <c r="B35" s="4" t="s">
        <v>335</v>
      </c>
      <c r="C35" s="4" t="s">
        <v>322</v>
      </c>
      <c r="D35" s="4">
        <v>12368108</v>
      </c>
      <c r="E35" s="4">
        <v>0</v>
      </c>
      <c r="F35" s="4">
        <v>0</v>
      </c>
      <c r="G35" s="4">
        <v>0</v>
      </c>
      <c r="H35" s="4"/>
      <c r="I35" s="4">
        <v>-1</v>
      </c>
      <c r="J35" s="4">
        <v>-1</v>
      </c>
      <c r="K35" s="4">
        <v>66</v>
      </c>
      <c r="L35" s="4"/>
      <c r="M35" s="4"/>
      <c r="N35" s="4">
        <v>-1</v>
      </c>
      <c r="O35" s="4">
        <v>0</v>
      </c>
      <c r="P35" s="4"/>
      <c r="Q35" s="4"/>
      <c r="R35" s="4"/>
      <c r="S35" s="4"/>
      <c r="T35" s="4"/>
      <c r="U35" s="4"/>
      <c r="V35" s="4"/>
      <c r="W35" s="4">
        <v>68</v>
      </c>
      <c r="X35" s="4">
        <v>-1</v>
      </c>
      <c r="Y35" s="4">
        <v>-1</v>
      </c>
    </row>
    <row r="36" spans="1:25" ht="15.75" x14ac:dyDescent="0.25">
      <c r="A36" s="4">
        <f t="shared" si="0"/>
        <v>32</v>
      </c>
      <c r="B36" s="4" t="s">
        <v>336</v>
      </c>
      <c r="C36" s="4" t="s">
        <v>322</v>
      </c>
      <c r="D36" s="4">
        <v>12368112</v>
      </c>
      <c r="E36" s="4">
        <v>0</v>
      </c>
      <c r="F36" s="4">
        <v>0</v>
      </c>
      <c r="G36" s="4">
        <v>0</v>
      </c>
      <c r="H36" s="4"/>
      <c r="I36" s="4">
        <v>-1</v>
      </c>
      <c r="J36" s="4">
        <v>-1</v>
      </c>
      <c r="K36" s="4">
        <v>-1</v>
      </c>
      <c r="L36" s="4"/>
      <c r="M36" s="4"/>
      <c r="N36" s="4">
        <v>62</v>
      </c>
      <c r="O36" s="4">
        <v>0</v>
      </c>
      <c r="P36" s="4"/>
      <c r="Q36" s="4"/>
      <c r="R36" s="4"/>
      <c r="S36" s="4"/>
      <c r="T36" s="4"/>
      <c r="U36" s="4"/>
      <c r="V36" s="4"/>
      <c r="W36" s="4">
        <v>71</v>
      </c>
      <c r="X36" s="4">
        <v>66</v>
      </c>
      <c r="Y36" s="4">
        <v>-1</v>
      </c>
    </row>
    <row r="37" spans="1:25" ht="15.75" x14ac:dyDescent="0.25">
      <c r="A37" s="4">
        <f t="shared" si="0"/>
        <v>33</v>
      </c>
      <c r="B37" s="4" t="s">
        <v>337</v>
      </c>
      <c r="C37" s="4" t="s">
        <v>322</v>
      </c>
      <c r="D37" s="4">
        <v>12368100</v>
      </c>
      <c r="E37" s="4">
        <v>0</v>
      </c>
      <c r="F37" s="4">
        <v>0</v>
      </c>
      <c r="G37" s="4">
        <v>0</v>
      </c>
      <c r="H37" s="4"/>
      <c r="I37" s="4">
        <v>-1</v>
      </c>
      <c r="J37" s="4">
        <v>92</v>
      </c>
      <c r="K37" s="4">
        <v>-1</v>
      </c>
      <c r="L37" s="4"/>
      <c r="M37" s="4"/>
      <c r="N37" s="4">
        <v>-1</v>
      </c>
      <c r="O37" s="4">
        <v>0</v>
      </c>
      <c r="P37" s="4"/>
      <c r="Q37" s="4"/>
      <c r="R37" s="4"/>
      <c r="S37" s="4"/>
      <c r="T37" s="4"/>
      <c r="U37" s="4"/>
      <c r="V37" s="4"/>
      <c r="W37" s="4">
        <v>26</v>
      </c>
      <c r="X37" s="4">
        <v>-1</v>
      </c>
      <c r="Y37" s="4">
        <v>-1</v>
      </c>
    </row>
    <row r="38" spans="1:25" ht="15.75" x14ac:dyDescent="0.25">
      <c r="A38" s="4">
        <f t="shared" si="0"/>
        <v>34</v>
      </c>
      <c r="B38" s="4" t="s">
        <v>338</v>
      </c>
      <c r="C38" s="4" t="s">
        <v>307</v>
      </c>
      <c r="D38" s="4">
        <v>12368121</v>
      </c>
      <c r="E38" s="4">
        <v>0</v>
      </c>
      <c r="F38" s="4">
        <v>0</v>
      </c>
      <c r="G38" s="4">
        <v>0</v>
      </c>
      <c r="H38" s="4"/>
      <c r="I38" s="4"/>
      <c r="J38" s="4"/>
      <c r="K38" s="4"/>
      <c r="L38" s="4"/>
      <c r="M38" s="4"/>
      <c r="N38" s="4">
        <v>-1</v>
      </c>
      <c r="O38" s="4">
        <v>-1</v>
      </c>
      <c r="P38" s="4">
        <v>-1</v>
      </c>
      <c r="Q38" s="4">
        <v>-1</v>
      </c>
      <c r="R38" s="4">
        <v>-1</v>
      </c>
      <c r="S38" s="4">
        <v>-1</v>
      </c>
      <c r="T38" s="4">
        <v>-1</v>
      </c>
      <c r="U38" s="4">
        <v>0</v>
      </c>
      <c r="V38" s="4">
        <v>69</v>
      </c>
      <c r="W38" s="4"/>
      <c r="X38" s="4"/>
      <c r="Y38" s="4"/>
    </row>
  </sheetData>
  <autoFilter ref="A4:Y38"/>
  <mergeCells count="1">
    <mergeCell ref="A1:Y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workbookViewId="0">
      <selection activeCell="A5" sqref="A5:XFD5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21" width="6" customWidth="1"/>
  </cols>
  <sheetData>
    <row r="1" spans="1:21" ht="18.75" x14ac:dyDescent="0.25">
      <c r="A1" s="10" t="s">
        <v>339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192</v>
      </c>
      <c r="I2" s="2" t="s">
        <v>181</v>
      </c>
      <c r="J2" s="2" t="s">
        <v>340</v>
      </c>
      <c r="K2" s="2" t="s">
        <v>187</v>
      </c>
      <c r="L2" s="2" t="s">
        <v>341</v>
      </c>
      <c r="M2" s="2" t="s">
        <v>342</v>
      </c>
      <c r="N2" s="2" t="s">
        <v>183</v>
      </c>
      <c r="O2" s="2" t="s">
        <v>115</v>
      </c>
      <c r="P2" s="2" t="s">
        <v>343</v>
      </c>
      <c r="Q2" s="2" t="s">
        <v>186</v>
      </c>
      <c r="R2" s="2" t="s">
        <v>188</v>
      </c>
      <c r="S2" s="2" t="s">
        <v>180</v>
      </c>
      <c r="T2" s="2" t="s">
        <v>184</v>
      </c>
      <c r="U2" s="2" t="s">
        <v>206</v>
      </c>
    </row>
    <row r="3" spans="1:21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16</v>
      </c>
      <c r="K3" s="4" t="s">
        <v>16</v>
      </c>
      <c r="L3" s="4" t="s">
        <v>16</v>
      </c>
      <c r="M3" s="4" t="s">
        <v>344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16</v>
      </c>
      <c r="S3" s="4" t="s">
        <v>16</v>
      </c>
      <c r="T3" s="4" t="s">
        <v>16</v>
      </c>
      <c r="U3" s="4" t="s">
        <v>16</v>
      </c>
    </row>
    <row r="5" spans="1:21" s="7" customFormat="1" ht="15.75" x14ac:dyDescent="0.25">
      <c r="A5" s="6">
        <f>ROW()-4</f>
        <v>1</v>
      </c>
      <c r="B5" s="6" t="s">
        <v>345</v>
      </c>
      <c r="C5" s="6" t="s">
        <v>346</v>
      </c>
      <c r="D5" s="6">
        <v>12355617</v>
      </c>
      <c r="E5" s="6">
        <v>59.4</v>
      </c>
      <c r="F5" s="6">
        <v>0</v>
      </c>
      <c r="G5" s="6">
        <v>59.4</v>
      </c>
      <c r="H5" s="6">
        <v>72</v>
      </c>
      <c r="I5" s="6">
        <v>64</v>
      </c>
      <c r="J5" s="6">
        <v>60</v>
      </c>
      <c r="K5" s="6">
        <v>73</v>
      </c>
      <c r="L5" s="6">
        <v>64</v>
      </c>
      <c r="M5" s="6">
        <v>64</v>
      </c>
      <c r="N5" s="6">
        <v>64</v>
      </c>
      <c r="O5" s="6">
        <v>62</v>
      </c>
      <c r="P5" s="6">
        <v>80</v>
      </c>
      <c r="Q5" s="6"/>
      <c r="R5" s="6"/>
      <c r="S5" s="6"/>
      <c r="T5" s="6"/>
      <c r="U5" s="6"/>
    </row>
    <row r="6" spans="1:21" ht="15.75" x14ac:dyDescent="0.25">
      <c r="A6" s="4">
        <f>ROW()-4</f>
        <v>2</v>
      </c>
      <c r="B6" s="4" t="s">
        <v>347</v>
      </c>
      <c r="C6" s="4" t="s">
        <v>346</v>
      </c>
      <c r="D6" s="4">
        <v>12355618</v>
      </c>
      <c r="E6" s="4">
        <v>59.22</v>
      </c>
      <c r="F6" s="4">
        <v>0</v>
      </c>
      <c r="G6" s="4">
        <v>59.22</v>
      </c>
      <c r="H6" s="4">
        <v>98</v>
      </c>
      <c r="I6" s="4"/>
      <c r="J6" s="4">
        <v>62</v>
      </c>
      <c r="K6" s="4"/>
      <c r="L6" s="4">
        <v>61</v>
      </c>
      <c r="M6" s="4">
        <v>61</v>
      </c>
      <c r="N6" s="4">
        <v>64</v>
      </c>
      <c r="O6" s="4">
        <v>62</v>
      </c>
      <c r="P6" s="4">
        <v>80</v>
      </c>
      <c r="Q6" s="4">
        <v>87</v>
      </c>
      <c r="R6" s="4">
        <v>65</v>
      </c>
      <c r="S6" s="4"/>
      <c r="T6" s="4"/>
      <c r="U6" s="4"/>
    </row>
    <row r="7" spans="1:21" ht="15.75" x14ac:dyDescent="0.25">
      <c r="A7" s="4">
        <f>ROW()-4</f>
        <v>3</v>
      </c>
      <c r="B7" s="4" t="s">
        <v>348</v>
      </c>
      <c r="C7" s="4" t="s">
        <v>346</v>
      </c>
      <c r="D7" s="4">
        <v>12355621</v>
      </c>
      <c r="E7" s="4">
        <v>0</v>
      </c>
      <c r="F7" s="4">
        <v>0</v>
      </c>
      <c r="G7" s="4">
        <v>0</v>
      </c>
      <c r="H7" s="4"/>
      <c r="I7" s="4"/>
      <c r="J7" s="4">
        <v>95</v>
      </c>
      <c r="K7" s="4"/>
      <c r="L7" s="4">
        <v>98</v>
      </c>
      <c r="M7" s="4">
        <v>98</v>
      </c>
      <c r="N7" s="4">
        <v>91</v>
      </c>
      <c r="O7" s="4">
        <v>98</v>
      </c>
      <c r="P7" s="4">
        <v>95</v>
      </c>
      <c r="Q7" s="4"/>
      <c r="R7" s="4"/>
      <c r="S7" s="4">
        <v>-1</v>
      </c>
      <c r="T7" s="4">
        <v>98</v>
      </c>
      <c r="U7" s="4">
        <v>63</v>
      </c>
    </row>
    <row r="8" spans="1:21" ht="15.75" x14ac:dyDescent="0.25">
      <c r="A8" s="4">
        <f>ROW()-4</f>
        <v>4</v>
      </c>
      <c r="B8" s="4" t="s">
        <v>349</v>
      </c>
      <c r="C8" s="4" t="s">
        <v>346</v>
      </c>
      <c r="D8" s="4">
        <v>12355619</v>
      </c>
      <c r="E8" s="4">
        <v>0</v>
      </c>
      <c r="F8" s="4">
        <v>0</v>
      </c>
      <c r="G8" s="4">
        <v>0</v>
      </c>
      <c r="H8" s="4"/>
      <c r="I8" s="4">
        <v>-1</v>
      </c>
      <c r="J8" s="4">
        <v>65</v>
      </c>
      <c r="K8" s="4"/>
      <c r="L8" s="4">
        <v>61</v>
      </c>
      <c r="M8" s="4">
        <v>61</v>
      </c>
      <c r="N8" s="4">
        <v>64</v>
      </c>
      <c r="O8" s="4">
        <v>62</v>
      </c>
      <c r="P8" s="4">
        <v>85</v>
      </c>
      <c r="Q8" s="4"/>
      <c r="R8" s="4"/>
      <c r="S8" s="4">
        <v>-1</v>
      </c>
      <c r="T8" s="4">
        <v>62</v>
      </c>
      <c r="U8" s="4"/>
    </row>
  </sheetData>
  <autoFilter ref="A4:U8"/>
  <mergeCells count="1">
    <mergeCell ref="A1:U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2"/>
  <sheetViews>
    <sheetView topLeftCell="A7" workbookViewId="0">
      <selection activeCell="F14" sqref="F14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40" width="6" customWidth="1"/>
  </cols>
  <sheetData>
    <row r="1" spans="1:40" ht="18.75" x14ac:dyDescent="0.25">
      <c r="A1" s="10" t="s">
        <v>350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351</v>
      </c>
      <c r="I2" s="2" t="s">
        <v>181</v>
      </c>
      <c r="J2" s="2" t="s">
        <v>352</v>
      </c>
      <c r="K2" s="2" t="s">
        <v>353</v>
      </c>
      <c r="L2" s="2" t="s">
        <v>354</v>
      </c>
      <c r="M2" s="2" t="s">
        <v>355</v>
      </c>
      <c r="N2" s="2" t="s">
        <v>210</v>
      </c>
      <c r="O2" s="2" t="s">
        <v>191</v>
      </c>
      <c r="P2" s="2" t="s">
        <v>190</v>
      </c>
      <c r="Q2" s="2" t="s">
        <v>184</v>
      </c>
      <c r="R2" s="2" t="s">
        <v>188</v>
      </c>
      <c r="S2" s="2" t="s">
        <v>218</v>
      </c>
      <c r="T2" s="2" t="s">
        <v>356</v>
      </c>
      <c r="U2" s="2" t="s">
        <v>212</v>
      </c>
      <c r="V2" s="2" t="s">
        <v>186</v>
      </c>
      <c r="W2" s="2" t="s">
        <v>207</v>
      </c>
      <c r="X2" s="2" t="s">
        <v>206</v>
      </c>
      <c r="Y2" s="2" t="s">
        <v>204</v>
      </c>
      <c r="Z2" s="2" t="s">
        <v>217</v>
      </c>
      <c r="AA2" s="2" t="s">
        <v>208</v>
      </c>
      <c r="AB2" s="2" t="s">
        <v>357</v>
      </c>
      <c r="AC2" s="2" t="s">
        <v>358</v>
      </c>
      <c r="AD2" s="2" t="s">
        <v>189</v>
      </c>
      <c r="AE2" s="2" t="s">
        <v>359</v>
      </c>
      <c r="AF2" s="2" t="s">
        <v>285</v>
      </c>
      <c r="AG2" s="2" t="s">
        <v>255</v>
      </c>
      <c r="AH2" s="2" t="s">
        <v>209</v>
      </c>
      <c r="AI2" s="2" t="s">
        <v>180</v>
      </c>
      <c r="AJ2" s="2" t="s">
        <v>282</v>
      </c>
      <c r="AK2" s="2" t="s">
        <v>286</v>
      </c>
      <c r="AL2" s="2" t="s">
        <v>360</v>
      </c>
      <c r="AM2" s="2" t="s">
        <v>361</v>
      </c>
      <c r="AN2" s="2" t="s">
        <v>213</v>
      </c>
    </row>
    <row r="3" spans="1:40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16</v>
      </c>
      <c r="K3" s="4" t="s">
        <v>16</v>
      </c>
      <c r="L3" s="4" t="s">
        <v>16</v>
      </c>
      <c r="M3" s="4" t="s">
        <v>344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16</v>
      </c>
      <c r="S3" s="4" t="s">
        <v>16</v>
      </c>
      <c r="T3" s="4" t="s">
        <v>16</v>
      </c>
      <c r="U3" s="4" t="s">
        <v>16</v>
      </c>
      <c r="V3" s="4" t="s">
        <v>16</v>
      </c>
      <c r="W3" s="4" t="s">
        <v>16</v>
      </c>
      <c r="X3" s="4" t="s">
        <v>16</v>
      </c>
      <c r="Y3" s="4" t="s">
        <v>16</v>
      </c>
      <c r="Z3" s="4" t="s">
        <v>16</v>
      </c>
      <c r="AA3" s="4" t="s">
        <v>16</v>
      </c>
      <c r="AB3" s="4" t="s">
        <v>16</v>
      </c>
      <c r="AC3" s="4" t="s">
        <v>118</v>
      </c>
      <c r="AD3" s="4" t="s">
        <v>16</v>
      </c>
      <c r="AE3" s="4" t="s">
        <v>16</v>
      </c>
      <c r="AF3" s="4" t="s">
        <v>16</v>
      </c>
      <c r="AG3" s="4" t="s">
        <v>16</v>
      </c>
      <c r="AH3" s="4" t="s">
        <v>16</v>
      </c>
      <c r="AI3" s="4" t="s">
        <v>16</v>
      </c>
      <c r="AJ3" s="4" t="s">
        <v>16</v>
      </c>
      <c r="AK3" s="4" t="s">
        <v>16</v>
      </c>
      <c r="AL3" s="4" t="s">
        <v>16</v>
      </c>
      <c r="AM3" s="4" t="s">
        <v>16</v>
      </c>
      <c r="AN3" s="4" t="s">
        <v>16</v>
      </c>
    </row>
    <row r="5" spans="1:40" s="7" customFormat="1" ht="15.75" x14ac:dyDescent="0.25">
      <c r="A5" s="6">
        <f t="shared" ref="A5:A42" si="0">ROW()-4</f>
        <v>1</v>
      </c>
      <c r="B5" s="7" t="s">
        <v>362</v>
      </c>
      <c r="C5" s="7" t="s">
        <v>363</v>
      </c>
      <c r="D5" s="7">
        <v>12355714</v>
      </c>
      <c r="E5" s="7">
        <v>86.85</v>
      </c>
      <c r="F5" s="7">
        <v>0</v>
      </c>
      <c r="G5" s="7">
        <v>86.85</v>
      </c>
      <c r="H5" s="7">
        <v>100</v>
      </c>
      <c r="I5" s="7">
        <v>92</v>
      </c>
      <c r="J5" s="7">
        <v>91</v>
      </c>
      <c r="K5" s="7">
        <v>98</v>
      </c>
      <c r="L5" s="7">
        <v>97</v>
      </c>
      <c r="M5" s="7">
        <v>92</v>
      </c>
      <c r="N5" s="7">
        <v>90</v>
      </c>
      <c r="O5" s="7">
        <v>85</v>
      </c>
    </row>
    <row r="6" spans="1:40" s="7" customFormat="1" ht="15.75" x14ac:dyDescent="0.25">
      <c r="A6" s="6">
        <f t="shared" si="0"/>
        <v>2</v>
      </c>
      <c r="B6" s="7" t="s">
        <v>364</v>
      </c>
      <c r="C6" s="7" t="s">
        <v>363</v>
      </c>
      <c r="D6" s="7">
        <v>12355712</v>
      </c>
      <c r="E6" s="7">
        <v>86.174999999999997</v>
      </c>
      <c r="F6" s="7">
        <v>0</v>
      </c>
      <c r="G6" s="7">
        <v>86.174999999999997</v>
      </c>
      <c r="H6" s="7">
        <v>100</v>
      </c>
      <c r="J6" s="7">
        <v>98</v>
      </c>
      <c r="K6" s="7">
        <v>91</v>
      </c>
      <c r="L6" s="7">
        <v>94</v>
      </c>
      <c r="M6" s="7">
        <v>91</v>
      </c>
      <c r="P6" s="7">
        <v>90</v>
      </c>
      <c r="Q6" s="7">
        <v>95</v>
      </c>
      <c r="R6" s="7">
        <v>97</v>
      </c>
    </row>
    <row r="7" spans="1:40" s="7" customFormat="1" ht="15.75" x14ac:dyDescent="0.25">
      <c r="A7" s="6">
        <f t="shared" si="0"/>
        <v>3</v>
      </c>
      <c r="B7" s="7" t="s">
        <v>365</v>
      </c>
      <c r="C7" s="7" t="s">
        <v>363</v>
      </c>
      <c r="D7" s="7">
        <v>12355710</v>
      </c>
      <c r="E7" s="7">
        <v>83.924999999999997</v>
      </c>
      <c r="F7" s="7">
        <v>0</v>
      </c>
      <c r="G7" s="7">
        <v>83.924999999999997</v>
      </c>
      <c r="H7" s="7">
        <v>98</v>
      </c>
      <c r="J7" s="7">
        <v>98</v>
      </c>
      <c r="K7" s="7">
        <v>85</v>
      </c>
      <c r="L7" s="7">
        <v>92</v>
      </c>
      <c r="M7" s="7">
        <v>92</v>
      </c>
      <c r="P7" s="7">
        <v>90</v>
      </c>
      <c r="S7" s="7">
        <v>91</v>
      </c>
      <c r="T7" s="7">
        <v>96</v>
      </c>
    </row>
    <row r="8" spans="1:40" s="7" customFormat="1" ht="15.75" x14ac:dyDescent="0.25">
      <c r="A8" s="6">
        <f t="shared" si="0"/>
        <v>4</v>
      </c>
      <c r="B8" s="7" t="s">
        <v>366</v>
      </c>
      <c r="C8" s="7" t="s">
        <v>367</v>
      </c>
      <c r="D8" s="7">
        <v>12355702</v>
      </c>
      <c r="E8" s="7">
        <v>83.924999999999997</v>
      </c>
      <c r="F8" s="7">
        <v>0</v>
      </c>
      <c r="G8" s="7">
        <v>83.924999999999997</v>
      </c>
      <c r="H8" s="7">
        <v>96</v>
      </c>
      <c r="J8" s="7">
        <v>91</v>
      </c>
      <c r="K8" s="7">
        <v>94</v>
      </c>
      <c r="L8" s="7">
        <v>92</v>
      </c>
      <c r="M8" s="7">
        <v>82</v>
      </c>
      <c r="P8" s="7">
        <v>94</v>
      </c>
      <c r="U8" s="7">
        <v>60</v>
      </c>
      <c r="V8" s="7">
        <v>96</v>
      </c>
    </row>
    <row r="9" spans="1:40" s="7" customFormat="1" ht="15.75" x14ac:dyDescent="0.25">
      <c r="A9" s="6">
        <f t="shared" si="0"/>
        <v>5</v>
      </c>
      <c r="B9" s="7" t="s">
        <v>368</v>
      </c>
      <c r="C9" s="7" t="s">
        <v>367</v>
      </c>
      <c r="D9" s="7">
        <v>12355705</v>
      </c>
      <c r="E9" s="7">
        <v>83.7</v>
      </c>
      <c r="F9" s="7">
        <v>0</v>
      </c>
      <c r="G9" s="7">
        <v>83.7</v>
      </c>
      <c r="H9" s="7">
        <v>100</v>
      </c>
      <c r="J9" s="7">
        <v>95</v>
      </c>
      <c r="K9" s="7">
        <v>82</v>
      </c>
      <c r="L9" s="7">
        <v>95</v>
      </c>
      <c r="M9" s="7">
        <v>90</v>
      </c>
      <c r="Q9" s="7">
        <v>95</v>
      </c>
      <c r="W9" s="7">
        <v>85</v>
      </c>
      <c r="X9" s="7">
        <v>94</v>
      </c>
    </row>
    <row r="10" spans="1:40" s="7" customFormat="1" ht="15.75" x14ac:dyDescent="0.25">
      <c r="A10" s="6">
        <f t="shared" si="0"/>
        <v>6</v>
      </c>
      <c r="B10" s="7" t="s">
        <v>369</v>
      </c>
      <c r="C10" s="7" t="s">
        <v>367</v>
      </c>
      <c r="D10" s="7">
        <v>12355700</v>
      </c>
      <c r="E10" s="7">
        <v>81.224999999999994</v>
      </c>
      <c r="F10" s="7">
        <v>0</v>
      </c>
      <c r="G10" s="7">
        <v>81.224999999999994</v>
      </c>
      <c r="H10" s="7">
        <v>100</v>
      </c>
      <c r="I10" s="7">
        <v>61</v>
      </c>
      <c r="J10" s="7">
        <v>80</v>
      </c>
      <c r="K10" s="7">
        <v>91</v>
      </c>
      <c r="L10" s="7">
        <v>90</v>
      </c>
      <c r="M10" s="7">
        <v>87</v>
      </c>
      <c r="V10" s="7">
        <v>100</v>
      </c>
      <c r="Y10" s="7">
        <v>82</v>
      </c>
    </row>
    <row r="11" spans="1:40" s="7" customFormat="1" ht="15.75" x14ac:dyDescent="0.25">
      <c r="A11" s="6">
        <f t="shared" si="0"/>
        <v>7</v>
      </c>
      <c r="B11" s="7" t="s">
        <v>370</v>
      </c>
      <c r="C11" s="7" t="s">
        <v>367</v>
      </c>
      <c r="D11" s="7">
        <v>12355690</v>
      </c>
      <c r="E11" s="7">
        <v>80.55</v>
      </c>
      <c r="F11" s="7">
        <v>0</v>
      </c>
      <c r="G11" s="7">
        <v>80.55</v>
      </c>
      <c r="H11" s="7">
        <v>80</v>
      </c>
      <c r="I11" s="7">
        <v>82</v>
      </c>
      <c r="J11" s="7">
        <v>95</v>
      </c>
      <c r="K11" s="7">
        <v>91</v>
      </c>
      <c r="L11" s="7">
        <v>92</v>
      </c>
      <c r="M11" s="7">
        <v>92</v>
      </c>
      <c r="Q11" s="7">
        <v>98</v>
      </c>
      <c r="X11" s="7">
        <v>86</v>
      </c>
    </row>
    <row r="12" spans="1:40" s="7" customFormat="1" ht="15.75" x14ac:dyDescent="0.25">
      <c r="A12" s="6">
        <f t="shared" si="0"/>
        <v>8</v>
      </c>
      <c r="B12" s="7" t="s">
        <v>371</v>
      </c>
      <c r="C12" s="7" t="s">
        <v>367</v>
      </c>
      <c r="D12" s="7">
        <v>12355703</v>
      </c>
      <c r="E12" s="7">
        <v>80.099999999999994</v>
      </c>
      <c r="F12" s="7">
        <v>0</v>
      </c>
      <c r="G12" s="7">
        <v>80.099999999999994</v>
      </c>
      <c r="H12" s="7">
        <v>100</v>
      </c>
      <c r="I12" s="7">
        <v>63</v>
      </c>
      <c r="J12" s="7">
        <v>91</v>
      </c>
      <c r="K12" s="7">
        <v>75</v>
      </c>
      <c r="L12" s="7">
        <v>90</v>
      </c>
      <c r="M12" s="7">
        <v>90</v>
      </c>
      <c r="V12" s="7">
        <v>100</v>
      </c>
      <c r="Z12" s="7">
        <v>95</v>
      </c>
    </row>
    <row r="13" spans="1:40" s="7" customFormat="1" ht="15.75" x14ac:dyDescent="0.25">
      <c r="A13" s="6">
        <f t="shared" si="0"/>
        <v>9</v>
      </c>
      <c r="B13" s="7" t="s">
        <v>372</v>
      </c>
      <c r="C13" s="7" t="s">
        <v>363</v>
      </c>
      <c r="D13" s="7">
        <v>12355709</v>
      </c>
      <c r="E13" s="7">
        <v>79.875</v>
      </c>
      <c r="F13" s="7">
        <v>0</v>
      </c>
      <c r="G13" s="7">
        <v>79.875</v>
      </c>
      <c r="H13" s="7">
        <v>97</v>
      </c>
      <c r="I13" s="7">
        <v>72</v>
      </c>
      <c r="J13" s="7">
        <v>91</v>
      </c>
      <c r="K13" s="7">
        <v>77</v>
      </c>
      <c r="L13" s="7">
        <v>90</v>
      </c>
      <c r="M13" s="7">
        <v>92</v>
      </c>
      <c r="N13" s="7">
        <v>95</v>
      </c>
      <c r="P13" s="7">
        <v>73</v>
      </c>
    </row>
    <row r="14" spans="1:40" s="7" customFormat="1" ht="15.75" x14ac:dyDescent="0.25">
      <c r="A14" s="6">
        <f t="shared" si="0"/>
        <v>10</v>
      </c>
      <c r="B14" s="7" t="s">
        <v>373</v>
      </c>
      <c r="C14" s="7" t="s">
        <v>374</v>
      </c>
      <c r="D14" s="7">
        <v>12355652</v>
      </c>
      <c r="E14" s="7">
        <v>78.974999999999994</v>
      </c>
      <c r="F14" s="7">
        <v>0</v>
      </c>
      <c r="G14" s="7">
        <v>78.974999999999994</v>
      </c>
      <c r="H14" s="7">
        <v>90</v>
      </c>
      <c r="J14" s="7">
        <v>90</v>
      </c>
      <c r="K14" s="7">
        <v>91</v>
      </c>
      <c r="Y14" s="7">
        <v>87</v>
      </c>
      <c r="AA14" s="7">
        <v>88</v>
      </c>
      <c r="AB14" s="7">
        <v>80</v>
      </c>
      <c r="AC14" s="7">
        <v>82</v>
      </c>
      <c r="AD14" s="7">
        <v>97</v>
      </c>
    </row>
    <row r="15" spans="1:40" s="7" customFormat="1" ht="15.75" x14ac:dyDescent="0.25">
      <c r="A15" s="6">
        <f t="shared" si="0"/>
        <v>11</v>
      </c>
      <c r="B15" s="7" t="s">
        <v>375</v>
      </c>
      <c r="C15" s="7" t="s">
        <v>363</v>
      </c>
      <c r="D15" s="7">
        <v>12355722</v>
      </c>
      <c r="E15" s="7">
        <v>78.75</v>
      </c>
      <c r="F15" s="7">
        <v>0</v>
      </c>
      <c r="G15" s="7">
        <v>78.75</v>
      </c>
      <c r="H15" s="7">
        <v>100</v>
      </c>
      <c r="J15" s="7">
        <v>91</v>
      </c>
      <c r="K15" s="7">
        <v>75</v>
      </c>
      <c r="L15" s="7">
        <v>84</v>
      </c>
      <c r="M15" s="7">
        <v>92</v>
      </c>
      <c r="Q15" s="7">
        <v>75</v>
      </c>
      <c r="R15" s="7">
        <v>90</v>
      </c>
      <c r="X15" s="7">
        <v>80</v>
      </c>
    </row>
    <row r="16" spans="1:40" s="7" customFormat="1" ht="15.75" x14ac:dyDescent="0.25">
      <c r="A16" s="6">
        <f t="shared" si="0"/>
        <v>12</v>
      </c>
      <c r="B16" s="7" t="s">
        <v>376</v>
      </c>
      <c r="C16" s="7" t="s">
        <v>367</v>
      </c>
      <c r="D16" s="7">
        <v>12355701</v>
      </c>
      <c r="E16" s="7">
        <v>74.7</v>
      </c>
      <c r="F16" s="7">
        <v>0</v>
      </c>
      <c r="G16" s="7">
        <v>74.7</v>
      </c>
      <c r="H16" s="7">
        <v>83</v>
      </c>
      <c r="J16" s="7">
        <v>80</v>
      </c>
      <c r="K16" s="7">
        <v>75</v>
      </c>
      <c r="L16" s="7">
        <v>94</v>
      </c>
      <c r="M16" s="7">
        <v>90</v>
      </c>
      <c r="R16" s="7">
        <v>96</v>
      </c>
      <c r="V16" s="7">
        <v>83</v>
      </c>
      <c r="Y16" s="7">
        <v>88</v>
      </c>
    </row>
    <row r="17" spans="1:39" s="7" customFormat="1" ht="15.75" x14ac:dyDescent="0.25">
      <c r="A17" s="6">
        <f t="shared" si="0"/>
        <v>13</v>
      </c>
      <c r="B17" s="7" t="s">
        <v>377</v>
      </c>
      <c r="C17" s="7" t="s">
        <v>363</v>
      </c>
      <c r="D17" s="7">
        <v>12355717</v>
      </c>
      <c r="E17" s="7">
        <v>73.575000000000003</v>
      </c>
      <c r="F17" s="7">
        <v>0</v>
      </c>
      <c r="G17" s="7">
        <v>73.575000000000003</v>
      </c>
      <c r="H17" s="7">
        <v>82</v>
      </c>
      <c r="J17" s="7">
        <v>82</v>
      </c>
      <c r="K17" s="7">
        <v>72</v>
      </c>
      <c r="L17" s="7">
        <v>91</v>
      </c>
      <c r="M17" s="7">
        <v>84</v>
      </c>
      <c r="Q17" s="7">
        <v>90</v>
      </c>
      <c r="AE17" s="7">
        <v>92</v>
      </c>
      <c r="AF17" s="7">
        <v>82</v>
      </c>
    </row>
    <row r="18" spans="1:39" s="7" customFormat="1" ht="15.75" x14ac:dyDescent="0.25">
      <c r="A18" s="6">
        <f t="shared" si="0"/>
        <v>14</v>
      </c>
      <c r="B18" s="7" t="s">
        <v>378</v>
      </c>
      <c r="C18" s="7" t="s">
        <v>363</v>
      </c>
      <c r="D18" s="7">
        <v>12355718</v>
      </c>
      <c r="E18" s="7">
        <v>72.224999999999994</v>
      </c>
      <c r="F18" s="7">
        <v>0</v>
      </c>
      <c r="G18" s="7">
        <v>72.224999999999994</v>
      </c>
      <c r="H18" s="7">
        <v>93</v>
      </c>
      <c r="J18" s="7">
        <v>82</v>
      </c>
      <c r="K18" s="7">
        <v>64</v>
      </c>
      <c r="L18" s="7">
        <v>82</v>
      </c>
      <c r="M18" s="7">
        <v>82</v>
      </c>
      <c r="V18" s="7">
        <v>93</v>
      </c>
      <c r="AA18" s="7">
        <v>76</v>
      </c>
      <c r="AG18" s="7">
        <v>70</v>
      </c>
    </row>
    <row r="19" spans="1:39" s="7" customFormat="1" ht="15.75" x14ac:dyDescent="0.25">
      <c r="A19" s="6">
        <f t="shared" si="0"/>
        <v>15</v>
      </c>
      <c r="B19" s="7" t="s">
        <v>379</v>
      </c>
      <c r="C19" s="7" t="s">
        <v>363</v>
      </c>
      <c r="D19" s="7">
        <v>12355708</v>
      </c>
      <c r="E19" s="7">
        <v>71.325000000000003</v>
      </c>
      <c r="F19" s="7">
        <v>0</v>
      </c>
      <c r="G19" s="7">
        <v>71.325000000000003</v>
      </c>
      <c r="H19" s="7">
        <v>82</v>
      </c>
      <c r="J19" s="7">
        <v>69</v>
      </c>
      <c r="K19" s="7">
        <v>75</v>
      </c>
      <c r="L19" s="7">
        <v>91</v>
      </c>
      <c r="M19" s="7">
        <v>77</v>
      </c>
      <c r="Q19" s="7">
        <v>75</v>
      </c>
      <c r="R19" s="7">
        <v>79</v>
      </c>
      <c r="X19" s="7">
        <v>77</v>
      </c>
    </row>
    <row r="20" spans="1:39" ht="15.75" x14ac:dyDescent="0.25">
      <c r="A20" s="4">
        <f t="shared" si="0"/>
        <v>16</v>
      </c>
      <c r="B20" t="s">
        <v>380</v>
      </c>
      <c r="C20" t="s">
        <v>367</v>
      </c>
      <c r="D20">
        <v>12355698</v>
      </c>
      <c r="E20">
        <v>70.2</v>
      </c>
      <c r="F20">
        <v>0</v>
      </c>
      <c r="G20">
        <v>70.2</v>
      </c>
      <c r="H20">
        <v>87</v>
      </c>
      <c r="I20">
        <v>75</v>
      </c>
      <c r="J20">
        <v>60</v>
      </c>
      <c r="K20">
        <v>75</v>
      </c>
      <c r="L20">
        <v>90</v>
      </c>
      <c r="M20">
        <v>88</v>
      </c>
      <c r="R20">
        <v>96</v>
      </c>
      <c r="V20">
        <v>87</v>
      </c>
    </row>
    <row r="21" spans="1:39" ht="15.75" x14ac:dyDescent="0.25">
      <c r="A21" s="4">
        <f t="shared" si="0"/>
        <v>17</v>
      </c>
      <c r="B21" t="s">
        <v>381</v>
      </c>
      <c r="C21" t="s">
        <v>367</v>
      </c>
      <c r="D21">
        <v>12355689</v>
      </c>
      <c r="E21">
        <v>69.75</v>
      </c>
      <c r="F21">
        <v>0</v>
      </c>
      <c r="G21">
        <v>69.75</v>
      </c>
      <c r="H21">
        <v>80</v>
      </c>
      <c r="I21">
        <v>69</v>
      </c>
      <c r="J21">
        <v>65</v>
      </c>
      <c r="K21">
        <v>75</v>
      </c>
      <c r="L21">
        <v>90</v>
      </c>
      <c r="M21">
        <v>85</v>
      </c>
      <c r="V21">
        <v>80</v>
      </c>
      <c r="AH21">
        <v>61</v>
      </c>
    </row>
    <row r="22" spans="1:39" ht="15.75" x14ac:dyDescent="0.25">
      <c r="A22" s="4">
        <f t="shared" si="0"/>
        <v>18</v>
      </c>
      <c r="B22" t="s">
        <v>382</v>
      </c>
      <c r="C22" t="s">
        <v>367</v>
      </c>
      <c r="D22">
        <v>12355694</v>
      </c>
      <c r="E22">
        <v>66.375</v>
      </c>
      <c r="F22">
        <v>0</v>
      </c>
      <c r="G22">
        <v>66.375</v>
      </c>
      <c r="H22">
        <v>67</v>
      </c>
      <c r="J22">
        <v>70</v>
      </c>
      <c r="K22">
        <v>70</v>
      </c>
      <c r="L22">
        <v>88</v>
      </c>
      <c r="M22">
        <v>86</v>
      </c>
      <c r="AE22">
        <v>61</v>
      </c>
      <c r="AH22">
        <v>61</v>
      </c>
      <c r="AI22">
        <v>92</v>
      </c>
    </row>
    <row r="23" spans="1:39" ht="15.75" x14ac:dyDescent="0.25">
      <c r="A23" s="4">
        <f t="shared" si="0"/>
        <v>19</v>
      </c>
      <c r="B23" t="s">
        <v>383</v>
      </c>
      <c r="C23" t="s">
        <v>363</v>
      </c>
      <c r="D23">
        <v>12355713</v>
      </c>
      <c r="E23">
        <v>66.150000000000006</v>
      </c>
      <c r="F23">
        <v>0</v>
      </c>
      <c r="G23">
        <v>66.150000000000006</v>
      </c>
      <c r="H23">
        <v>60</v>
      </c>
      <c r="I23">
        <v>72</v>
      </c>
      <c r="J23">
        <v>76</v>
      </c>
      <c r="K23">
        <v>68</v>
      </c>
      <c r="L23">
        <v>90</v>
      </c>
      <c r="M23">
        <v>80</v>
      </c>
      <c r="Q23">
        <v>70</v>
      </c>
      <c r="R23">
        <v>60</v>
      </c>
    </row>
    <row r="24" spans="1:39" ht="15.75" x14ac:dyDescent="0.25">
      <c r="A24" s="4">
        <f t="shared" si="0"/>
        <v>20</v>
      </c>
      <c r="B24" t="s">
        <v>384</v>
      </c>
      <c r="C24" t="s">
        <v>367</v>
      </c>
      <c r="D24">
        <v>12355691</v>
      </c>
      <c r="E24">
        <v>65.924999999999997</v>
      </c>
      <c r="F24">
        <v>0</v>
      </c>
      <c r="G24">
        <v>65.924999999999997</v>
      </c>
      <c r="H24">
        <v>70</v>
      </c>
      <c r="I24">
        <v>61</v>
      </c>
      <c r="J24">
        <v>60</v>
      </c>
      <c r="K24">
        <v>75</v>
      </c>
      <c r="L24">
        <v>88</v>
      </c>
      <c r="M24">
        <v>84</v>
      </c>
      <c r="V24">
        <v>70</v>
      </c>
      <c r="AJ24">
        <v>85</v>
      </c>
    </row>
    <row r="25" spans="1:39" ht="15.75" x14ac:dyDescent="0.25">
      <c r="A25" s="4">
        <f t="shared" si="0"/>
        <v>21</v>
      </c>
      <c r="B25" t="s">
        <v>385</v>
      </c>
      <c r="C25" t="s">
        <v>374</v>
      </c>
      <c r="D25">
        <v>12385656</v>
      </c>
      <c r="E25">
        <v>64.125</v>
      </c>
      <c r="F25">
        <v>0</v>
      </c>
      <c r="G25">
        <v>64.125</v>
      </c>
      <c r="H25">
        <v>65</v>
      </c>
      <c r="J25">
        <v>75</v>
      </c>
      <c r="K25">
        <v>75</v>
      </c>
      <c r="Q25">
        <v>62</v>
      </c>
      <c r="AA25">
        <v>70</v>
      </c>
      <c r="AB25">
        <v>70</v>
      </c>
      <c r="AC25">
        <v>65</v>
      </c>
      <c r="AI25">
        <v>61</v>
      </c>
    </row>
    <row r="26" spans="1:39" ht="15.75" x14ac:dyDescent="0.25">
      <c r="A26" s="4">
        <f t="shared" si="0"/>
        <v>22</v>
      </c>
      <c r="B26" t="s">
        <v>386</v>
      </c>
      <c r="C26" t="s">
        <v>363</v>
      </c>
      <c r="D26">
        <v>12355721</v>
      </c>
      <c r="E26">
        <v>64.125</v>
      </c>
      <c r="F26">
        <v>0</v>
      </c>
      <c r="G26">
        <v>64.125</v>
      </c>
      <c r="H26">
        <v>66</v>
      </c>
      <c r="J26">
        <v>78</v>
      </c>
      <c r="K26">
        <v>69</v>
      </c>
      <c r="L26">
        <v>72</v>
      </c>
      <c r="M26">
        <v>82</v>
      </c>
      <c r="Q26">
        <v>90</v>
      </c>
      <c r="X26">
        <v>84</v>
      </c>
      <c r="AK26">
        <v>100</v>
      </c>
    </row>
    <row r="27" spans="1:39" ht="15.75" x14ac:dyDescent="0.25">
      <c r="A27" s="4">
        <f t="shared" si="0"/>
        <v>23</v>
      </c>
      <c r="B27" t="s">
        <v>387</v>
      </c>
      <c r="C27" t="s">
        <v>363</v>
      </c>
      <c r="D27">
        <v>12355715</v>
      </c>
      <c r="E27">
        <v>63.9</v>
      </c>
      <c r="F27">
        <v>0</v>
      </c>
      <c r="G27">
        <v>63.9</v>
      </c>
      <c r="H27">
        <v>60</v>
      </c>
      <c r="J27">
        <v>82</v>
      </c>
      <c r="K27">
        <v>70</v>
      </c>
      <c r="L27">
        <v>72</v>
      </c>
      <c r="M27">
        <v>72</v>
      </c>
      <c r="P27">
        <v>60</v>
      </c>
      <c r="Q27">
        <v>85</v>
      </c>
      <c r="R27">
        <v>60</v>
      </c>
    </row>
    <row r="28" spans="1:39" ht="15.75" x14ac:dyDescent="0.25">
      <c r="A28" s="4">
        <f t="shared" si="0"/>
        <v>24</v>
      </c>
      <c r="B28" t="s">
        <v>388</v>
      </c>
      <c r="C28" t="s">
        <v>374</v>
      </c>
      <c r="D28">
        <v>12355659</v>
      </c>
      <c r="E28">
        <v>63.45</v>
      </c>
      <c r="F28">
        <v>0</v>
      </c>
      <c r="G28">
        <v>63.45</v>
      </c>
      <c r="H28">
        <v>65</v>
      </c>
      <c r="J28">
        <v>76</v>
      </c>
      <c r="K28">
        <v>72</v>
      </c>
      <c r="Q28">
        <v>75</v>
      </c>
      <c r="AA28">
        <v>73</v>
      </c>
      <c r="AB28">
        <v>69</v>
      </c>
      <c r="AC28">
        <v>70</v>
      </c>
      <c r="AL28">
        <v>75</v>
      </c>
    </row>
    <row r="29" spans="1:39" ht="15.75" x14ac:dyDescent="0.25">
      <c r="A29" s="4">
        <f t="shared" si="0"/>
        <v>25</v>
      </c>
      <c r="B29" t="s">
        <v>389</v>
      </c>
      <c r="C29" t="s">
        <v>367</v>
      </c>
      <c r="D29">
        <v>12355696</v>
      </c>
      <c r="E29">
        <v>0</v>
      </c>
      <c r="F29">
        <v>0</v>
      </c>
      <c r="G29">
        <v>0</v>
      </c>
      <c r="H29">
        <v>60</v>
      </c>
      <c r="J29">
        <v>60</v>
      </c>
      <c r="K29">
        <v>61</v>
      </c>
      <c r="L29">
        <v>-1</v>
      </c>
      <c r="M29">
        <v>-1</v>
      </c>
      <c r="P29">
        <v>85</v>
      </c>
      <c r="Q29">
        <v>70</v>
      </c>
      <c r="AM29">
        <v>-1</v>
      </c>
    </row>
    <row r="30" spans="1:39" ht="15.75" x14ac:dyDescent="0.25">
      <c r="A30" s="4">
        <f t="shared" si="0"/>
        <v>26</v>
      </c>
      <c r="B30" t="s">
        <v>390</v>
      </c>
      <c r="C30" t="s">
        <v>374</v>
      </c>
      <c r="D30">
        <v>12355667</v>
      </c>
      <c r="E30">
        <v>0</v>
      </c>
      <c r="F30">
        <v>0</v>
      </c>
      <c r="G30">
        <v>0</v>
      </c>
      <c r="H30">
        <v>75</v>
      </c>
      <c r="I30">
        <v>71</v>
      </c>
      <c r="J30">
        <v>80</v>
      </c>
      <c r="K30">
        <v>85</v>
      </c>
      <c r="AA30">
        <v>85</v>
      </c>
      <c r="AB30">
        <v>-1</v>
      </c>
      <c r="AC30">
        <v>-1</v>
      </c>
      <c r="AD30">
        <v>100</v>
      </c>
    </row>
    <row r="31" spans="1:39" ht="15.75" x14ac:dyDescent="0.25">
      <c r="A31" s="4">
        <f t="shared" si="0"/>
        <v>27</v>
      </c>
      <c r="B31" t="s">
        <v>391</v>
      </c>
      <c r="C31" t="s">
        <v>374</v>
      </c>
      <c r="D31">
        <v>12355661</v>
      </c>
      <c r="E31">
        <v>0</v>
      </c>
      <c r="F31">
        <v>0</v>
      </c>
      <c r="G31">
        <v>0</v>
      </c>
      <c r="H31">
        <v>75</v>
      </c>
      <c r="J31">
        <v>70</v>
      </c>
      <c r="K31">
        <v>-1</v>
      </c>
      <c r="Q31">
        <v>75</v>
      </c>
      <c r="AA31">
        <v>80</v>
      </c>
      <c r="AB31">
        <v>82</v>
      </c>
      <c r="AC31">
        <v>85</v>
      </c>
      <c r="AI31">
        <v>60</v>
      </c>
    </row>
    <row r="32" spans="1:39" ht="15.75" x14ac:dyDescent="0.25">
      <c r="A32" s="4">
        <f t="shared" si="0"/>
        <v>28</v>
      </c>
      <c r="B32" t="s">
        <v>392</v>
      </c>
      <c r="C32" t="s">
        <v>363</v>
      </c>
      <c r="D32">
        <v>12355716</v>
      </c>
      <c r="E32">
        <v>0</v>
      </c>
      <c r="F32">
        <v>0</v>
      </c>
      <c r="G32">
        <v>0</v>
      </c>
      <c r="H32">
        <v>-1</v>
      </c>
      <c r="J32">
        <v>69</v>
      </c>
      <c r="K32">
        <v>-1</v>
      </c>
      <c r="L32">
        <v>61</v>
      </c>
      <c r="M32">
        <v>-1</v>
      </c>
      <c r="P32">
        <v>90</v>
      </c>
      <c r="Q32">
        <v>-1</v>
      </c>
      <c r="T32">
        <v>-1</v>
      </c>
    </row>
    <row r="33" spans="1:40" ht="15.75" x14ac:dyDescent="0.25">
      <c r="A33" s="4">
        <f t="shared" si="0"/>
        <v>29</v>
      </c>
      <c r="B33" t="s">
        <v>393</v>
      </c>
      <c r="C33" t="s">
        <v>374</v>
      </c>
      <c r="D33">
        <v>12355651</v>
      </c>
      <c r="E33">
        <v>0</v>
      </c>
      <c r="F33">
        <v>0</v>
      </c>
      <c r="G33">
        <v>0</v>
      </c>
      <c r="H33">
        <v>65</v>
      </c>
      <c r="J33">
        <v>61</v>
      </c>
      <c r="K33">
        <v>64</v>
      </c>
      <c r="U33">
        <v>-1</v>
      </c>
      <c r="AA33">
        <v>85</v>
      </c>
      <c r="AB33">
        <v>-1</v>
      </c>
      <c r="AC33">
        <v>75</v>
      </c>
      <c r="AD33">
        <v>-1</v>
      </c>
    </row>
    <row r="34" spans="1:40" ht="15.75" x14ac:dyDescent="0.25">
      <c r="A34" s="4">
        <f t="shared" si="0"/>
        <v>30</v>
      </c>
      <c r="B34" t="s">
        <v>394</v>
      </c>
      <c r="C34" t="s">
        <v>374</v>
      </c>
      <c r="D34">
        <v>12355650</v>
      </c>
      <c r="E34">
        <v>0</v>
      </c>
      <c r="F34">
        <v>0</v>
      </c>
      <c r="G34">
        <v>0</v>
      </c>
      <c r="H34">
        <v>82</v>
      </c>
      <c r="J34">
        <v>-1</v>
      </c>
      <c r="K34">
        <v>-1</v>
      </c>
      <c r="Q34">
        <v>62</v>
      </c>
      <c r="R34">
        <v>61</v>
      </c>
      <c r="AA34">
        <v>75</v>
      </c>
      <c r="AB34">
        <v>82</v>
      </c>
      <c r="AC34">
        <v>-1</v>
      </c>
    </row>
    <row r="35" spans="1:40" ht="15.75" x14ac:dyDescent="0.25">
      <c r="A35" s="4">
        <f t="shared" si="0"/>
        <v>31</v>
      </c>
      <c r="B35" t="s">
        <v>395</v>
      </c>
      <c r="C35" t="s">
        <v>367</v>
      </c>
      <c r="D35">
        <v>12355697</v>
      </c>
      <c r="E35">
        <v>0</v>
      </c>
      <c r="F35">
        <v>0</v>
      </c>
      <c r="G35">
        <v>0</v>
      </c>
      <c r="H35">
        <v>-1</v>
      </c>
      <c r="J35">
        <v>-1</v>
      </c>
      <c r="K35">
        <v>-1</v>
      </c>
      <c r="L35">
        <v>-1</v>
      </c>
      <c r="M35">
        <v>-1</v>
      </c>
      <c r="P35">
        <v>-1</v>
      </c>
      <c r="R35">
        <v>-1</v>
      </c>
      <c r="V35">
        <v>-1</v>
      </c>
    </row>
    <row r="36" spans="1:40" ht="15.75" x14ac:dyDescent="0.25">
      <c r="A36" s="4">
        <f t="shared" si="0"/>
        <v>32</v>
      </c>
      <c r="B36" t="s">
        <v>396</v>
      </c>
      <c r="C36" t="s">
        <v>374</v>
      </c>
      <c r="D36">
        <v>12355654</v>
      </c>
      <c r="E36">
        <v>0</v>
      </c>
      <c r="F36">
        <v>0</v>
      </c>
      <c r="G36">
        <v>0</v>
      </c>
      <c r="H36">
        <v>67</v>
      </c>
      <c r="J36">
        <v>-1</v>
      </c>
      <c r="K36">
        <v>61</v>
      </c>
      <c r="Q36">
        <v>-1</v>
      </c>
      <c r="AA36">
        <v>-1</v>
      </c>
      <c r="AB36">
        <v>-1</v>
      </c>
      <c r="AC36">
        <v>-1</v>
      </c>
      <c r="AL36">
        <v>70</v>
      </c>
    </row>
    <row r="37" spans="1:40" ht="15.75" x14ac:dyDescent="0.25">
      <c r="A37" s="4">
        <f t="shared" si="0"/>
        <v>33</v>
      </c>
      <c r="B37" t="s">
        <v>397</v>
      </c>
      <c r="C37" t="s">
        <v>367</v>
      </c>
      <c r="D37">
        <v>12355699</v>
      </c>
      <c r="E37">
        <v>0</v>
      </c>
      <c r="F37">
        <v>0</v>
      </c>
      <c r="G37">
        <v>0</v>
      </c>
      <c r="H37">
        <v>-1</v>
      </c>
      <c r="J37">
        <v>-1</v>
      </c>
      <c r="K37">
        <v>61</v>
      </c>
      <c r="L37">
        <v>-1</v>
      </c>
      <c r="M37">
        <v>-1</v>
      </c>
      <c r="O37">
        <v>-1</v>
      </c>
      <c r="AA37">
        <v>75</v>
      </c>
      <c r="AL37">
        <v>-1</v>
      </c>
    </row>
    <row r="38" spans="1:40" ht="15.75" x14ac:dyDescent="0.25">
      <c r="A38" s="4">
        <f t="shared" si="0"/>
        <v>34</v>
      </c>
      <c r="B38" t="s">
        <v>398</v>
      </c>
      <c r="C38" t="s">
        <v>367</v>
      </c>
      <c r="D38">
        <v>12355692</v>
      </c>
      <c r="E38">
        <v>0</v>
      </c>
      <c r="F38">
        <v>0</v>
      </c>
      <c r="G38">
        <v>0</v>
      </c>
      <c r="H38">
        <v>-1</v>
      </c>
      <c r="J38">
        <v>-1</v>
      </c>
      <c r="K38">
        <v>61</v>
      </c>
      <c r="L38">
        <v>-1</v>
      </c>
      <c r="M38">
        <v>-1</v>
      </c>
      <c r="AD38">
        <v>-1</v>
      </c>
      <c r="AL38">
        <v>-1</v>
      </c>
      <c r="AN38">
        <v>-1</v>
      </c>
    </row>
    <row r="39" spans="1:40" ht="15.75" x14ac:dyDescent="0.25">
      <c r="A39" s="4">
        <f t="shared" si="0"/>
        <v>35</v>
      </c>
      <c r="B39" t="s">
        <v>399</v>
      </c>
      <c r="C39" t="s">
        <v>363</v>
      </c>
      <c r="D39">
        <v>12355711</v>
      </c>
      <c r="E39">
        <v>0</v>
      </c>
      <c r="F39">
        <v>0</v>
      </c>
      <c r="G39">
        <v>0</v>
      </c>
      <c r="H39">
        <v>-1</v>
      </c>
      <c r="J39">
        <v>-1</v>
      </c>
      <c r="K39">
        <v>-1</v>
      </c>
      <c r="L39">
        <v>-1</v>
      </c>
      <c r="M39">
        <v>-1</v>
      </c>
      <c r="P39">
        <v>-1</v>
      </c>
      <c r="Q39">
        <v>-1</v>
      </c>
      <c r="S39">
        <v>-1</v>
      </c>
    </row>
    <row r="40" spans="1:40" ht="15.75" x14ac:dyDescent="0.25">
      <c r="A40" s="4">
        <f t="shared" si="0"/>
        <v>36</v>
      </c>
      <c r="B40" t="s">
        <v>400</v>
      </c>
      <c r="C40" t="s">
        <v>374</v>
      </c>
      <c r="D40">
        <v>12355653</v>
      </c>
      <c r="E40">
        <v>0</v>
      </c>
      <c r="F40">
        <v>0</v>
      </c>
      <c r="G40">
        <v>0</v>
      </c>
      <c r="H40">
        <v>75</v>
      </c>
      <c r="J40">
        <v>80</v>
      </c>
      <c r="K40">
        <v>75</v>
      </c>
      <c r="V40">
        <v>66</v>
      </c>
      <c r="AA40">
        <v>79</v>
      </c>
      <c r="AB40">
        <v>82</v>
      </c>
      <c r="AC40">
        <v>-1</v>
      </c>
      <c r="AD40">
        <v>100</v>
      </c>
    </row>
    <row r="41" spans="1:40" ht="15.75" x14ac:dyDescent="0.25">
      <c r="A41" s="4">
        <f t="shared" si="0"/>
        <v>37</v>
      </c>
      <c r="B41" t="s">
        <v>401</v>
      </c>
      <c r="C41" t="s">
        <v>374</v>
      </c>
      <c r="D41">
        <v>12355657</v>
      </c>
      <c r="E41">
        <v>0</v>
      </c>
      <c r="F41">
        <v>0</v>
      </c>
      <c r="G41">
        <v>0</v>
      </c>
      <c r="H41">
        <v>67</v>
      </c>
      <c r="J41">
        <v>60</v>
      </c>
      <c r="K41">
        <v>67</v>
      </c>
      <c r="Q41">
        <v>75</v>
      </c>
      <c r="AA41">
        <v>65</v>
      </c>
      <c r="AB41">
        <v>62</v>
      </c>
      <c r="AC41">
        <v>-1</v>
      </c>
      <c r="AI41">
        <v>79</v>
      </c>
    </row>
    <row r="42" spans="1:40" ht="15.75" x14ac:dyDescent="0.25">
      <c r="A42" s="4">
        <f t="shared" si="0"/>
        <v>38</v>
      </c>
      <c r="B42" t="s">
        <v>402</v>
      </c>
      <c r="C42" t="s">
        <v>374</v>
      </c>
      <c r="D42">
        <v>12355649</v>
      </c>
      <c r="E42">
        <v>0</v>
      </c>
      <c r="F42">
        <v>0</v>
      </c>
      <c r="G42">
        <v>0</v>
      </c>
      <c r="H42">
        <v>-1</v>
      </c>
      <c r="J42">
        <v>-1</v>
      </c>
      <c r="K42">
        <v>-1</v>
      </c>
      <c r="T42">
        <v>-1</v>
      </c>
      <c r="AA42">
        <v>-1</v>
      </c>
      <c r="AB42">
        <v>-1</v>
      </c>
      <c r="AC42">
        <v>70</v>
      </c>
      <c r="AI42">
        <v>-1</v>
      </c>
    </row>
  </sheetData>
  <autoFilter ref="A4:AN42"/>
  <mergeCells count="1">
    <mergeCell ref="A1:AN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workbookViewId="0">
      <selection activeCell="I23" sqref="I23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37" width="6" customWidth="1"/>
  </cols>
  <sheetData>
    <row r="1" spans="1:37" ht="18.75" x14ac:dyDescent="0.25">
      <c r="A1" s="10" t="s">
        <v>403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37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186</v>
      </c>
      <c r="I2" s="2" t="s">
        <v>404</v>
      </c>
      <c r="J2" s="2" t="s">
        <v>405</v>
      </c>
      <c r="K2" s="2" t="s">
        <v>192</v>
      </c>
      <c r="L2" s="2" t="s">
        <v>406</v>
      </c>
      <c r="M2" s="2" t="s">
        <v>407</v>
      </c>
      <c r="N2" s="2" t="s">
        <v>209</v>
      </c>
      <c r="O2" s="2" t="s">
        <v>408</v>
      </c>
      <c r="P2" s="2" t="s">
        <v>187</v>
      </c>
      <c r="Q2" s="2" t="s">
        <v>190</v>
      </c>
      <c r="R2" s="2" t="s">
        <v>181</v>
      </c>
      <c r="S2" s="2" t="s">
        <v>409</v>
      </c>
      <c r="T2" s="2" t="s">
        <v>410</v>
      </c>
      <c r="U2" s="2" t="s">
        <v>411</v>
      </c>
      <c r="V2" s="2" t="s">
        <v>412</v>
      </c>
      <c r="W2" s="2" t="s">
        <v>184</v>
      </c>
      <c r="X2" s="2" t="s">
        <v>206</v>
      </c>
      <c r="Y2" s="2" t="s">
        <v>208</v>
      </c>
      <c r="Z2" s="2" t="s">
        <v>213</v>
      </c>
      <c r="AA2" s="2" t="s">
        <v>356</v>
      </c>
      <c r="AB2" s="2" t="s">
        <v>188</v>
      </c>
      <c r="AC2" s="2" t="s">
        <v>359</v>
      </c>
      <c r="AD2" s="2" t="s">
        <v>212</v>
      </c>
      <c r="AE2" s="2" t="s">
        <v>413</v>
      </c>
      <c r="AF2" s="2" t="s">
        <v>282</v>
      </c>
      <c r="AG2" s="2" t="s">
        <v>216</v>
      </c>
      <c r="AH2" s="2" t="s">
        <v>217</v>
      </c>
      <c r="AI2" s="2" t="s">
        <v>285</v>
      </c>
      <c r="AJ2" s="2" t="s">
        <v>189</v>
      </c>
      <c r="AK2" s="2" t="s">
        <v>361</v>
      </c>
    </row>
    <row r="3" spans="1:37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118</v>
      </c>
      <c r="K3" s="4" t="s">
        <v>16</v>
      </c>
      <c r="L3" s="4" t="s">
        <v>16</v>
      </c>
      <c r="M3" s="4" t="s">
        <v>16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16</v>
      </c>
      <c r="S3" s="4" t="s">
        <v>16</v>
      </c>
      <c r="T3" s="4" t="s">
        <v>118</v>
      </c>
      <c r="U3" s="4" t="s">
        <v>16</v>
      </c>
      <c r="V3" s="4" t="s">
        <v>16</v>
      </c>
      <c r="W3" s="4" t="s">
        <v>16</v>
      </c>
      <c r="X3" s="4" t="s">
        <v>16</v>
      </c>
      <c r="Y3" s="4" t="s">
        <v>16</v>
      </c>
      <c r="Z3" s="4" t="s">
        <v>16</v>
      </c>
      <c r="AA3" s="4" t="s">
        <v>16</v>
      </c>
      <c r="AB3" s="4" t="s">
        <v>16</v>
      </c>
      <c r="AC3" s="4" t="s">
        <v>16</v>
      </c>
      <c r="AD3" s="4" t="s">
        <v>16</v>
      </c>
      <c r="AE3" s="4" t="s">
        <v>16</v>
      </c>
      <c r="AF3" s="4" t="s">
        <v>16</v>
      </c>
      <c r="AG3" s="4" t="s">
        <v>16</v>
      </c>
      <c r="AH3" s="4" t="s">
        <v>16</v>
      </c>
      <c r="AI3" s="4" t="s">
        <v>16</v>
      </c>
      <c r="AJ3" s="4" t="s">
        <v>16</v>
      </c>
      <c r="AK3" s="4" t="s">
        <v>16</v>
      </c>
    </row>
    <row r="5" spans="1:37" s="7" customFormat="1" ht="15.75" x14ac:dyDescent="0.25">
      <c r="A5" s="6">
        <f t="shared" ref="A5:A20" si="0">ROW()-4</f>
        <v>1</v>
      </c>
      <c r="B5" s="7" t="s">
        <v>414</v>
      </c>
      <c r="C5" s="7" t="s">
        <v>415</v>
      </c>
      <c r="D5" s="7">
        <v>12355757</v>
      </c>
      <c r="E5" s="7">
        <v>80.325000000000003</v>
      </c>
      <c r="F5" s="7">
        <v>0</v>
      </c>
      <c r="G5" s="7">
        <v>80.325000000000003</v>
      </c>
      <c r="H5" s="7">
        <v>67</v>
      </c>
      <c r="I5" s="7">
        <v>90</v>
      </c>
      <c r="J5" s="7">
        <v>90</v>
      </c>
      <c r="K5" s="7">
        <v>98</v>
      </c>
      <c r="L5" s="7">
        <v>87</v>
      </c>
      <c r="M5" s="7">
        <v>90</v>
      </c>
      <c r="N5" s="7">
        <v>61</v>
      </c>
      <c r="O5" s="7">
        <v>90</v>
      </c>
    </row>
    <row r="6" spans="1:37" s="7" customFormat="1" ht="15.75" x14ac:dyDescent="0.25">
      <c r="A6" s="6">
        <f t="shared" si="0"/>
        <v>2</v>
      </c>
      <c r="B6" s="7" t="s">
        <v>416</v>
      </c>
      <c r="C6" s="7" t="s">
        <v>415</v>
      </c>
      <c r="D6" s="7">
        <v>12355750</v>
      </c>
      <c r="E6" s="7">
        <v>79.875</v>
      </c>
      <c r="F6" s="7">
        <v>0</v>
      </c>
      <c r="G6" s="7">
        <v>79.875</v>
      </c>
      <c r="I6" s="7">
        <v>95</v>
      </c>
      <c r="J6" s="7">
        <v>90</v>
      </c>
      <c r="L6" s="7">
        <v>82</v>
      </c>
      <c r="M6" s="7">
        <v>95</v>
      </c>
      <c r="N6" s="7">
        <v>62</v>
      </c>
      <c r="O6" s="7">
        <v>83</v>
      </c>
      <c r="P6" s="7">
        <v>96</v>
      </c>
      <c r="Q6" s="7">
        <v>60</v>
      </c>
    </row>
    <row r="7" spans="1:37" s="7" customFormat="1" ht="15.75" x14ac:dyDescent="0.25">
      <c r="A7" s="6">
        <f t="shared" si="0"/>
        <v>3</v>
      </c>
      <c r="B7" s="7" t="s">
        <v>417</v>
      </c>
      <c r="C7" s="7" t="s">
        <v>415</v>
      </c>
      <c r="D7" s="7">
        <v>12355748</v>
      </c>
      <c r="E7" s="7">
        <v>79.650000000000006</v>
      </c>
      <c r="F7" s="7">
        <v>0</v>
      </c>
      <c r="G7" s="7">
        <v>79.650000000000006</v>
      </c>
      <c r="I7" s="7">
        <v>92</v>
      </c>
      <c r="J7" s="7">
        <v>90</v>
      </c>
      <c r="K7" s="7">
        <v>98</v>
      </c>
      <c r="L7" s="7">
        <v>80</v>
      </c>
      <c r="M7" s="7">
        <v>92</v>
      </c>
      <c r="O7" s="7">
        <v>90</v>
      </c>
      <c r="P7" s="7">
        <v>97</v>
      </c>
      <c r="R7" s="7">
        <v>90</v>
      </c>
    </row>
    <row r="8" spans="1:37" s="7" customFormat="1" ht="15.75" x14ac:dyDescent="0.25">
      <c r="A8" s="6">
        <f t="shared" si="0"/>
        <v>4</v>
      </c>
      <c r="B8" s="7" t="s">
        <v>418</v>
      </c>
      <c r="C8" s="7" t="s">
        <v>419</v>
      </c>
      <c r="D8" s="7">
        <v>12355725</v>
      </c>
      <c r="E8" s="7">
        <v>78.525000000000006</v>
      </c>
      <c r="F8" s="7">
        <v>0</v>
      </c>
      <c r="G8" s="7">
        <v>78.525000000000006</v>
      </c>
      <c r="M8" s="7">
        <v>92</v>
      </c>
      <c r="R8" s="7">
        <v>93</v>
      </c>
      <c r="S8" s="7">
        <v>82</v>
      </c>
      <c r="T8" s="7">
        <v>82</v>
      </c>
      <c r="U8" s="7">
        <v>93</v>
      </c>
      <c r="V8" s="7">
        <v>82</v>
      </c>
      <c r="W8" s="7">
        <v>95</v>
      </c>
      <c r="X8" s="7">
        <v>92</v>
      </c>
    </row>
    <row r="9" spans="1:37" s="7" customFormat="1" ht="15.75" x14ac:dyDescent="0.25">
      <c r="A9" s="6">
        <f t="shared" si="0"/>
        <v>5</v>
      </c>
      <c r="B9" s="7" t="s">
        <v>420</v>
      </c>
      <c r="C9" s="7" t="s">
        <v>419</v>
      </c>
      <c r="D9" s="7">
        <v>12355723</v>
      </c>
      <c r="E9" s="7">
        <v>76.275000000000006</v>
      </c>
      <c r="F9" s="7">
        <v>0</v>
      </c>
      <c r="G9" s="7">
        <v>76.275000000000006</v>
      </c>
      <c r="M9" s="7">
        <v>90</v>
      </c>
      <c r="P9" s="7">
        <v>80</v>
      </c>
      <c r="S9" s="7">
        <v>78</v>
      </c>
      <c r="T9" s="7">
        <v>80</v>
      </c>
      <c r="U9" s="7">
        <v>93</v>
      </c>
      <c r="V9" s="7">
        <v>78</v>
      </c>
      <c r="Y9" s="7">
        <v>69</v>
      </c>
      <c r="Z9" s="7">
        <v>80</v>
      </c>
    </row>
    <row r="10" spans="1:37" s="7" customFormat="1" ht="15.75" x14ac:dyDescent="0.25">
      <c r="A10" s="6">
        <f t="shared" si="0"/>
        <v>6</v>
      </c>
      <c r="B10" s="7" t="s">
        <v>421</v>
      </c>
      <c r="C10" s="7" t="s">
        <v>419</v>
      </c>
      <c r="D10" s="7">
        <v>12355726</v>
      </c>
      <c r="E10" s="7">
        <v>76.05</v>
      </c>
      <c r="F10" s="7">
        <v>0</v>
      </c>
      <c r="G10" s="7">
        <v>76.05</v>
      </c>
      <c r="H10" s="7">
        <v>71</v>
      </c>
      <c r="K10" s="7">
        <v>96</v>
      </c>
      <c r="M10" s="7">
        <v>90</v>
      </c>
      <c r="P10" s="7">
        <v>80</v>
      </c>
      <c r="S10" s="7">
        <v>76</v>
      </c>
      <c r="T10" s="7">
        <v>82</v>
      </c>
      <c r="U10" s="7">
        <v>97</v>
      </c>
      <c r="V10" s="7">
        <v>75</v>
      </c>
    </row>
    <row r="11" spans="1:37" ht="15.75" x14ac:dyDescent="0.25">
      <c r="A11" s="4">
        <f t="shared" si="0"/>
        <v>7</v>
      </c>
      <c r="B11" t="s">
        <v>422</v>
      </c>
      <c r="C11" t="s">
        <v>415</v>
      </c>
      <c r="D11">
        <v>12355752</v>
      </c>
      <c r="E11">
        <v>75.825000000000003</v>
      </c>
      <c r="F11">
        <v>0</v>
      </c>
      <c r="G11">
        <v>75.825000000000003</v>
      </c>
      <c r="I11">
        <v>95</v>
      </c>
      <c r="J11">
        <v>90</v>
      </c>
      <c r="L11">
        <v>80</v>
      </c>
      <c r="M11">
        <v>95</v>
      </c>
      <c r="O11">
        <v>67</v>
      </c>
      <c r="W11">
        <v>65</v>
      </c>
      <c r="AA11">
        <v>99</v>
      </c>
      <c r="AB11">
        <v>96</v>
      </c>
    </row>
    <row r="12" spans="1:37" ht="15.75" x14ac:dyDescent="0.25">
      <c r="A12" s="4">
        <f t="shared" si="0"/>
        <v>8</v>
      </c>
      <c r="B12" t="s">
        <v>423</v>
      </c>
      <c r="C12" t="s">
        <v>415</v>
      </c>
      <c r="D12">
        <v>12355753</v>
      </c>
      <c r="E12">
        <v>71.325000000000003</v>
      </c>
      <c r="F12">
        <v>0</v>
      </c>
      <c r="G12">
        <v>71.325000000000003</v>
      </c>
      <c r="I12">
        <v>85</v>
      </c>
      <c r="J12">
        <v>82</v>
      </c>
      <c r="L12">
        <v>80</v>
      </c>
      <c r="M12">
        <v>85</v>
      </c>
      <c r="O12">
        <v>67</v>
      </c>
      <c r="AC12">
        <v>62</v>
      </c>
      <c r="AD12">
        <v>70</v>
      </c>
      <c r="AE12">
        <v>62</v>
      </c>
    </row>
    <row r="13" spans="1:37" ht="15.75" x14ac:dyDescent="0.25">
      <c r="A13" s="4">
        <f t="shared" si="0"/>
        <v>9</v>
      </c>
      <c r="B13" t="s">
        <v>424</v>
      </c>
      <c r="C13" t="s">
        <v>415</v>
      </c>
      <c r="D13">
        <v>12355751</v>
      </c>
      <c r="E13">
        <v>70.424999999999997</v>
      </c>
      <c r="F13">
        <v>0</v>
      </c>
      <c r="G13">
        <v>70.424999999999997</v>
      </c>
      <c r="I13">
        <v>85</v>
      </c>
      <c r="J13">
        <v>75</v>
      </c>
      <c r="L13">
        <v>76</v>
      </c>
      <c r="M13">
        <v>85</v>
      </c>
      <c r="O13">
        <v>67</v>
      </c>
      <c r="AF13">
        <v>95</v>
      </c>
      <c r="AG13">
        <v>83</v>
      </c>
      <c r="AH13">
        <v>82</v>
      </c>
    </row>
    <row r="14" spans="1:37" ht="15.75" x14ac:dyDescent="0.25">
      <c r="A14" s="4">
        <f t="shared" si="0"/>
        <v>10</v>
      </c>
      <c r="B14" t="s">
        <v>425</v>
      </c>
      <c r="C14" t="s">
        <v>415</v>
      </c>
      <c r="D14">
        <v>12355747</v>
      </c>
      <c r="E14">
        <v>69.974999999999994</v>
      </c>
      <c r="F14">
        <v>0</v>
      </c>
      <c r="G14">
        <v>69.974999999999994</v>
      </c>
      <c r="I14">
        <v>82</v>
      </c>
      <c r="J14">
        <v>80</v>
      </c>
      <c r="L14">
        <v>80</v>
      </c>
      <c r="M14">
        <v>82</v>
      </c>
      <c r="O14">
        <v>67</v>
      </c>
      <c r="P14">
        <v>88</v>
      </c>
      <c r="Z14">
        <v>87</v>
      </c>
      <c r="AI14">
        <v>75</v>
      </c>
    </row>
    <row r="15" spans="1:37" ht="15.75" x14ac:dyDescent="0.25">
      <c r="A15" s="4">
        <f t="shared" si="0"/>
        <v>11</v>
      </c>
      <c r="B15" t="s">
        <v>426</v>
      </c>
      <c r="C15" t="s">
        <v>415</v>
      </c>
      <c r="D15">
        <v>12355758</v>
      </c>
      <c r="E15">
        <v>0</v>
      </c>
      <c r="F15">
        <v>0</v>
      </c>
      <c r="G15">
        <v>0</v>
      </c>
      <c r="H15">
        <v>-1</v>
      </c>
      <c r="I15">
        <v>-1</v>
      </c>
      <c r="J15">
        <v>-1</v>
      </c>
      <c r="L15">
        <v>-1</v>
      </c>
      <c r="M15">
        <v>-1</v>
      </c>
      <c r="O15">
        <v>-1</v>
      </c>
      <c r="R15">
        <v>-1</v>
      </c>
      <c r="X15">
        <v>-1</v>
      </c>
    </row>
    <row r="16" spans="1:37" ht="15.75" x14ac:dyDescent="0.25">
      <c r="A16" s="4">
        <f t="shared" si="0"/>
        <v>12</v>
      </c>
      <c r="B16" t="s">
        <v>427</v>
      </c>
      <c r="C16" t="s">
        <v>415</v>
      </c>
      <c r="D16">
        <v>12355754</v>
      </c>
      <c r="E16">
        <v>0</v>
      </c>
      <c r="F16">
        <v>0</v>
      </c>
      <c r="G16">
        <v>0</v>
      </c>
      <c r="I16">
        <v>-1</v>
      </c>
      <c r="J16">
        <v>-1</v>
      </c>
      <c r="K16">
        <v>-1</v>
      </c>
      <c r="L16">
        <v>-1</v>
      </c>
      <c r="M16">
        <v>-1</v>
      </c>
      <c r="O16">
        <v>-1</v>
      </c>
      <c r="R16">
        <v>-1</v>
      </c>
      <c r="Y16">
        <v>-1</v>
      </c>
    </row>
    <row r="17" spans="1:37" ht="15.75" x14ac:dyDescent="0.25">
      <c r="A17" s="4">
        <f t="shared" si="0"/>
        <v>13</v>
      </c>
      <c r="B17" t="s">
        <v>428</v>
      </c>
      <c r="C17" t="s">
        <v>415</v>
      </c>
      <c r="D17">
        <v>12355746</v>
      </c>
      <c r="E17">
        <v>0</v>
      </c>
      <c r="F17">
        <v>0</v>
      </c>
      <c r="G17">
        <v>0</v>
      </c>
      <c r="I17">
        <v>90</v>
      </c>
      <c r="J17">
        <v>90</v>
      </c>
      <c r="L17">
        <v>86</v>
      </c>
      <c r="M17">
        <v>85</v>
      </c>
      <c r="O17">
        <v>68</v>
      </c>
      <c r="P17">
        <v>73</v>
      </c>
      <c r="Y17">
        <v>73</v>
      </c>
      <c r="AJ17">
        <v>-1</v>
      </c>
    </row>
    <row r="18" spans="1:37" ht="15.75" x14ac:dyDescent="0.25">
      <c r="A18" s="4">
        <f t="shared" si="0"/>
        <v>14</v>
      </c>
      <c r="B18" t="s">
        <v>429</v>
      </c>
      <c r="C18" t="s">
        <v>419</v>
      </c>
      <c r="D18">
        <v>12355728</v>
      </c>
      <c r="E18">
        <v>0</v>
      </c>
      <c r="F18">
        <v>0</v>
      </c>
      <c r="G18">
        <v>0</v>
      </c>
      <c r="M18">
        <v>60</v>
      </c>
      <c r="S18">
        <v>64</v>
      </c>
      <c r="T18">
        <v>68</v>
      </c>
      <c r="U18">
        <v>86</v>
      </c>
      <c r="V18">
        <v>61</v>
      </c>
      <c r="AA18">
        <v>70</v>
      </c>
      <c r="AB18">
        <v>60</v>
      </c>
      <c r="AK18">
        <v>-1</v>
      </c>
    </row>
    <row r="19" spans="1:37" ht="15.75" x14ac:dyDescent="0.25">
      <c r="A19" s="4">
        <f t="shared" si="0"/>
        <v>15</v>
      </c>
      <c r="B19" t="s">
        <v>430</v>
      </c>
      <c r="C19" t="s">
        <v>419</v>
      </c>
      <c r="D19">
        <v>12355727</v>
      </c>
      <c r="E19">
        <v>0</v>
      </c>
      <c r="F19">
        <v>0</v>
      </c>
      <c r="G19">
        <v>0</v>
      </c>
      <c r="H19">
        <v>90</v>
      </c>
      <c r="K19">
        <v>-1</v>
      </c>
      <c r="M19">
        <v>-1</v>
      </c>
      <c r="P19">
        <v>-1</v>
      </c>
      <c r="S19">
        <v>-1</v>
      </c>
      <c r="T19">
        <v>-1</v>
      </c>
      <c r="U19">
        <v>75</v>
      </c>
      <c r="V19">
        <v>-1</v>
      </c>
    </row>
    <row r="20" spans="1:37" ht="15.75" x14ac:dyDescent="0.25">
      <c r="A20" s="4">
        <f t="shared" si="0"/>
        <v>16</v>
      </c>
      <c r="B20" t="s">
        <v>431</v>
      </c>
      <c r="C20" t="s">
        <v>419</v>
      </c>
      <c r="D20">
        <v>12355724</v>
      </c>
      <c r="E20">
        <v>0</v>
      </c>
      <c r="F20">
        <v>0</v>
      </c>
      <c r="G20">
        <v>0</v>
      </c>
      <c r="M20">
        <v>60</v>
      </c>
      <c r="S20">
        <v>61</v>
      </c>
      <c r="T20">
        <v>70</v>
      </c>
      <c r="U20">
        <v>75</v>
      </c>
      <c r="V20">
        <v>61</v>
      </c>
      <c r="AA20">
        <v>87</v>
      </c>
      <c r="AB20">
        <v>-1</v>
      </c>
      <c r="AK20">
        <v>-1</v>
      </c>
    </row>
  </sheetData>
  <autoFilter ref="A4:AK20"/>
  <mergeCells count="1">
    <mergeCell ref="A1:AK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>
      <selection activeCell="A5" sqref="A5:XFD7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20" width="6" customWidth="1"/>
  </cols>
  <sheetData>
    <row r="1" spans="1:20" ht="18.75" x14ac:dyDescent="0.25">
      <c r="A1" s="10" t="s">
        <v>432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271</v>
      </c>
      <c r="I2" s="2" t="s">
        <v>181</v>
      </c>
      <c r="J2" s="2" t="s">
        <v>182</v>
      </c>
      <c r="K2" s="2" t="s">
        <v>433</v>
      </c>
      <c r="L2" s="2" t="s">
        <v>434</v>
      </c>
      <c r="M2" s="2" t="s">
        <v>435</v>
      </c>
      <c r="N2" s="2" t="s">
        <v>436</v>
      </c>
      <c r="O2" s="2" t="s">
        <v>206</v>
      </c>
      <c r="P2" s="2" t="s">
        <v>180</v>
      </c>
      <c r="Q2" s="2" t="s">
        <v>210</v>
      </c>
      <c r="R2" s="2" t="s">
        <v>188</v>
      </c>
      <c r="S2" s="2" t="s">
        <v>186</v>
      </c>
      <c r="T2" s="2" t="s">
        <v>192</v>
      </c>
    </row>
    <row r="3" spans="1:20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16</v>
      </c>
      <c r="K3" s="4" t="s">
        <v>16</v>
      </c>
      <c r="L3" s="4" t="s">
        <v>16</v>
      </c>
      <c r="M3" s="4" t="s">
        <v>344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16</v>
      </c>
      <c r="S3" s="4" t="s">
        <v>16</v>
      </c>
      <c r="T3" s="4" t="s">
        <v>16</v>
      </c>
    </row>
    <row r="5" spans="1:20" s="7" customFormat="1" ht="15.75" x14ac:dyDescent="0.25">
      <c r="A5" s="6">
        <f t="shared" ref="A5:A12" si="0">ROW()-4</f>
        <v>1</v>
      </c>
      <c r="B5" s="6" t="s">
        <v>437</v>
      </c>
      <c r="C5" s="6" t="s">
        <v>438</v>
      </c>
      <c r="D5" s="6">
        <v>12355767</v>
      </c>
      <c r="E5" s="6">
        <v>83.25</v>
      </c>
      <c r="F5" s="6">
        <v>0</v>
      </c>
      <c r="G5" s="6">
        <v>83.25</v>
      </c>
      <c r="H5" s="6">
        <v>82</v>
      </c>
      <c r="I5" s="6">
        <v>92</v>
      </c>
      <c r="J5" s="6">
        <v>90</v>
      </c>
      <c r="K5" s="6">
        <v>95</v>
      </c>
      <c r="L5" s="6">
        <v>92</v>
      </c>
      <c r="M5" s="6">
        <v>92</v>
      </c>
      <c r="N5" s="6">
        <v>93</v>
      </c>
      <c r="O5" s="6">
        <v>95</v>
      </c>
      <c r="P5" s="6"/>
      <c r="Q5" s="6"/>
      <c r="R5" s="6"/>
      <c r="S5" s="6"/>
      <c r="T5" s="6"/>
    </row>
    <row r="6" spans="1:20" s="7" customFormat="1" ht="15.75" x14ac:dyDescent="0.25">
      <c r="A6" s="6">
        <f t="shared" si="0"/>
        <v>2</v>
      </c>
      <c r="B6" s="6" t="s">
        <v>439</v>
      </c>
      <c r="C6" s="6" t="s">
        <v>438</v>
      </c>
      <c r="D6" s="6">
        <v>12355763</v>
      </c>
      <c r="E6" s="6">
        <v>82.8</v>
      </c>
      <c r="F6" s="6">
        <v>0</v>
      </c>
      <c r="G6" s="6">
        <v>82.8</v>
      </c>
      <c r="H6" s="6"/>
      <c r="I6" s="6"/>
      <c r="J6" s="6">
        <v>95</v>
      </c>
      <c r="K6" s="6">
        <v>85</v>
      </c>
      <c r="L6" s="6">
        <v>92</v>
      </c>
      <c r="M6" s="6">
        <v>92</v>
      </c>
      <c r="N6" s="6">
        <v>96</v>
      </c>
      <c r="O6" s="6">
        <v>87</v>
      </c>
      <c r="P6" s="6">
        <v>86</v>
      </c>
      <c r="Q6" s="6">
        <v>90</v>
      </c>
      <c r="R6" s="6"/>
      <c r="S6" s="6"/>
      <c r="T6" s="6"/>
    </row>
    <row r="7" spans="1:20" s="7" customFormat="1" ht="15.75" x14ac:dyDescent="0.25">
      <c r="A7" s="6">
        <f t="shared" si="0"/>
        <v>3</v>
      </c>
      <c r="B7" s="6" t="s">
        <v>440</v>
      </c>
      <c r="C7" s="6" t="s">
        <v>438</v>
      </c>
      <c r="D7" s="6">
        <v>12355761</v>
      </c>
      <c r="E7" s="6">
        <v>70.875</v>
      </c>
      <c r="F7" s="6">
        <v>0</v>
      </c>
      <c r="G7" s="6">
        <v>70.875</v>
      </c>
      <c r="H7" s="6"/>
      <c r="I7" s="6"/>
      <c r="J7" s="6">
        <v>75</v>
      </c>
      <c r="K7" s="6">
        <v>77</v>
      </c>
      <c r="L7" s="6">
        <v>75</v>
      </c>
      <c r="M7" s="6">
        <v>72</v>
      </c>
      <c r="N7" s="6">
        <v>88</v>
      </c>
      <c r="O7" s="6">
        <v>86</v>
      </c>
      <c r="P7" s="6"/>
      <c r="Q7" s="6">
        <v>91</v>
      </c>
      <c r="R7" s="6">
        <v>90</v>
      </c>
      <c r="S7" s="6"/>
      <c r="T7" s="6"/>
    </row>
    <row r="8" spans="1:20" ht="15.75" x14ac:dyDescent="0.25">
      <c r="A8" s="4">
        <f t="shared" si="0"/>
        <v>4</v>
      </c>
      <c r="B8" s="4" t="s">
        <v>441</v>
      </c>
      <c r="C8" s="4" t="s">
        <v>438</v>
      </c>
      <c r="D8" s="4">
        <v>12355765</v>
      </c>
      <c r="E8" s="4">
        <v>0</v>
      </c>
      <c r="F8" s="4">
        <v>0</v>
      </c>
      <c r="G8" s="4">
        <v>0</v>
      </c>
      <c r="H8" s="4"/>
      <c r="I8" s="4"/>
      <c r="J8" s="4">
        <v>-1</v>
      </c>
      <c r="K8" s="4">
        <v>72</v>
      </c>
      <c r="L8" s="4">
        <v>63</v>
      </c>
      <c r="M8" s="4">
        <v>62</v>
      </c>
      <c r="N8" s="4">
        <v>64</v>
      </c>
      <c r="O8" s="4">
        <v>71</v>
      </c>
      <c r="P8" s="4"/>
      <c r="Q8" s="4"/>
      <c r="R8" s="4"/>
      <c r="S8" s="4">
        <v>-1</v>
      </c>
      <c r="T8" s="4">
        <v>-1</v>
      </c>
    </row>
    <row r="9" spans="1:20" ht="15.75" x14ac:dyDescent="0.25">
      <c r="A9" s="4">
        <f t="shared" si="0"/>
        <v>5</v>
      </c>
      <c r="B9" s="4" t="s">
        <v>442</v>
      </c>
      <c r="C9" s="4" t="s">
        <v>438</v>
      </c>
      <c r="D9" s="4">
        <v>12355764</v>
      </c>
      <c r="E9" s="4">
        <v>0</v>
      </c>
      <c r="F9" s="4">
        <v>0</v>
      </c>
      <c r="G9" s="4">
        <v>0</v>
      </c>
      <c r="H9" s="4"/>
      <c r="I9" s="4"/>
      <c r="J9" s="4">
        <v>-1</v>
      </c>
      <c r="K9" s="4">
        <v>77</v>
      </c>
      <c r="L9" s="4">
        <v>60</v>
      </c>
      <c r="M9" s="4">
        <v>60</v>
      </c>
      <c r="N9" s="4">
        <v>62</v>
      </c>
      <c r="O9" s="4">
        <v>71</v>
      </c>
      <c r="P9" s="4"/>
      <c r="Q9" s="4"/>
      <c r="R9" s="4">
        <v>60</v>
      </c>
      <c r="S9" s="4">
        <v>60</v>
      </c>
      <c r="T9" s="4"/>
    </row>
    <row r="10" spans="1:20" ht="15.75" x14ac:dyDescent="0.25">
      <c r="A10" s="4">
        <f t="shared" si="0"/>
        <v>6</v>
      </c>
      <c r="B10" s="4" t="s">
        <v>443</v>
      </c>
      <c r="C10" s="4" t="s">
        <v>438</v>
      </c>
      <c r="D10" s="4">
        <v>12355762</v>
      </c>
      <c r="E10" s="4">
        <v>0</v>
      </c>
      <c r="F10" s="4">
        <v>0</v>
      </c>
      <c r="G10" s="4">
        <v>0</v>
      </c>
      <c r="H10" s="4"/>
      <c r="I10" s="4"/>
      <c r="J10" s="4">
        <v>-1</v>
      </c>
      <c r="K10" s="4">
        <v>77</v>
      </c>
      <c r="L10" s="4">
        <v>60</v>
      </c>
      <c r="M10" s="4">
        <v>60</v>
      </c>
      <c r="N10" s="4">
        <v>62</v>
      </c>
      <c r="O10" s="4">
        <v>70</v>
      </c>
      <c r="P10" s="4"/>
      <c r="Q10" s="4"/>
      <c r="R10" s="4">
        <v>60</v>
      </c>
      <c r="S10" s="4">
        <v>60</v>
      </c>
      <c r="T10" s="4"/>
    </row>
    <row r="11" spans="1:20" ht="15.75" x14ac:dyDescent="0.25">
      <c r="A11" s="4">
        <f t="shared" si="0"/>
        <v>7</v>
      </c>
      <c r="B11" s="4" t="s">
        <v>444</v>
      </c>
      <c r="C11" s="4" t="s">
        <v>438</v>
      </c>
      <c r="D11" s="4">
        <v>12355766</v>
      </c>
      <c r="E11" s="4">
        <v>0</v>
      </c>
      <c r="F11" s="4">
        <v>0</v>
      </c>
      <c r="G11" s="4">
        <v>0</v>
      </c>
      <c r="H11" s="4"/>
      <c r="I11" s="4"/>
      <c r="J11" s="4">
        <v>-1</v>
      </c>
      <c r="K11" s="4">
        <v>62</v>
      </c>
      <c r="L11" s="4">
        <v>-1</v>
      </c>
      <c r="M11" s="4">
        <v>-1</v>
      </c>
      <c r="N11" s="4">
        <v>63</v>
      </c>
      <c r="O11" s="4">
        <v>68</v>
      </c>
      <c r="P11" s="4"/>
      <c r="Q11" s="4"/>
      <c r="R11" s="4">
        <v>-1</v>
      </c>
      <c r="S11" s="4">
        <v>-1</v>
      </c>
      <c r="T11" s="4"/>
    </row>
    <row r="12" spans="1:20" ht="15.75" x14ac:dyDescent="0.25">
      <c r="A12" s="4">
        <f t="shared" si="0"/>
        <v>8</v>
      </c>
      <c r="B12" s="4" t="s">
        <v>445</v>
      </c>
      <c r="C12" s="4" t="s">
        <v>438</v>
      </c>
      <c r="D12" s="4">
        <v>12355760</v>
      </c>
      <c r="E12" s="4">
        <v>0</v>
      </c>
      <c r="F12" s="4">
        <v>0</v>
      </c>
      <c r="G12" s="4">
        <v>0</v>
      </c>
      <c r="H12" s="4">
        <v>80</v>
      </c>
      <c r="I12" s="4"/>
      <c r="J12" s="4">
        <v>60</v>
      </c>
      <c r="K12" s="4">
        <v>77</v>
      </c>
      <c r="L12" s="4">
        <v>67</v>
      </c>
      <c r="M12" s="4">
        <v>65</v>
      </c>
      <c r="N12" s="4">
        <v>82</v>
      </c>
      <c r="O12" s="4"/>
      <c r="P12" s="4">
        <v>-1</v>
      </c>
      <c r="Q12" s="4">
        <v>91</v>
      </c>
      <c r="R12" s="4"/>
      <c r="S12" s="4"/>
      <c r="T12" s="4"/>
    </row>
  </sheetData>
  <autoFilter ref="A4:T12"/>
  <mergeCells count="1">
    <mergeCell ref="A1:T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A5" sqref="A5:XFD6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25" width="6" customWidth="1"/>
  </cols>
  <sheetData>
    <row r="1" spans="1:25" ht="18.75" x14ac:dyDescent="0.25">
      <c r="A1" s="10" t="s">
        <v>446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447</v>
      </c>
      <c r="I2" s="2" t="s">
        <v>448</v>
      </c>
      <c r="J2" s="2" t="s">
        <v>356</v>
      </c>
      <c r="K2" s="2" t="s">
        <v>449</v>
      </c>
      <c r="L2" s="2" t="s">
        <v>188</v>
      </c>
      <c r="M2" s="2" t="s">
        <v>450</v>
      </c>
      <c r="N2" s="2" t="s">
        <v>451</v>
      </c>
      <c r="O2" s="2" t="s">
        <v>212</v>
      </c>
      <c r="P2" s="2" t="s">
        <v>215</v>
      </c>
      <c r="Q2" s="2" t="s">
        <v>191</v>
      </c>
      <c r="R2" s="2" t="s">
        <v>208</v>
      </c>
      <c r="S2" s="2" t="s">
        <v>192</v>
      </c>
      <c r="T2" s="2" t="s">
        <v>184</v>
      </c>
      <c r="U2" s="2" t="s">
        <v>361</v>
      </c>
      <c r="V2" s="2" t="s">
        <v>180</v>
      </c>
      <c r="W2" s="2" t="s">
        <v>181</v>
      </c>
      <c r="X2" s="2" t="s">
        <v>209</v>
      </c>
      <c r="Y2" s="2" t="s">
        <v>217</v>
      </c>
    </row>
    <row r="3" spans="1:25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344</v>
      </c>
      <c r="O3" s="4" t="s">
        <v>16</v>
      </c>
      <c r="P3" s="4" t="s">
        <v>16</v>
      </c>
      <c r="Q3" s="4" t="s">
        <v>16</v>
      </c>
      <c r="R3" s="4" t="s">
        <v>16</v>
      </c>
      <c r="S3" s="4" t="s">
        <v>16</v>
      </c>
      <c r="T3" s="4" t="s">
        <v>16</v>
      </c>
      <c r="U3" s="4" t="s">
        <v>16</v>
      </c>
      <c r="V3" s="4" t="s">
        <v>16</v>
      </c>
      <c r="W3" s="4" t="s">
        <v>16</v>
      </c>
      <c r="X3" s="4" t="s">
        <v>16</v>
      </c>
      <c r="Y3" s="4" t="s">
        <v>16</v>
      </c>
    </row>
    <row r="5" spans="1:25" s="7" customFormat="1" ht="15.75" x14ac:dyDescent="0.25">
      <c r="A5" s="6">
        <f t="shared" ref="A5:A10" si="0">ROW()-4</f>
        <v>1</v>
      </c>
      <c r="B5" s="6" t="s">
        <v>452</v>
      </c>
      <c r="C5" s="6" t="s">
        <v>453</v>
      </c>
      <c r="D5" s="6">
        <v>12355793</v>
      </c>
      <c r="E5" s="6">
        <v>74.25</v>
      </c>
      <c r="F5" s="6">
        <v>0</v>
      </c>
      <c r="G5" s="6">
        <v>74.25</v>
      </c>
      <c r="H5" s="6">
        <v>75</v>
      </c>
      <c r="I5" s="6">
        <v>90</v>
      </c>
      <c r="J5" s="6">
        <v>88</v>
      </c>
      <c r="K5" s="6">
        <v>75</v>
      </c>
      <c r="L5" s="6">
        <v>60</v>
      </c>
      <c r="M5" s="6">
        <v>90</v>
      </c>
      <c r="N5" s="6">
        <v>92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s="7" customFormat="1" ht="15.75" x14ac:dyDescent="0.25">
      <c r="A6" s="6">
        <f t="shared" si="0"/>
        <v>2</v>
      </c>
      <c r="B6" s="6" t="s">
        <v>454</v>
      </c>
      <c r="C6" s="6" t="s">
        <v>453</v>
      </c>
      <c r="D6" s="6">
        <v>12355787</v>
      </c>
      <c r="E6" s="6">
        <v>73.125</v>
      </c>
      <c r="F6" s="6">
        <v>0</v>
      </c>
      <c r="G6" s="6">
        <v>73.125</v>
      </c>
      <c r="H6" s="6">
        <v>60</v>
      </c>
      <c r="I6" s="6">
        <v>90</v>
      </c>
      <c r="J6" s="6"/>
      <c r="K6" s="6">
        <v>80</v>
      </c>
      <c r="L6" s="6"/>
      <c r="M6" s="6">
        <v>95</v>
      </c>
      <c r="N6" s="6">
        <v>100</v>
      </c>
      <c r="O6" s="6">
        <v>95</v>
      </c>
      <c r="P6" s="6">
        <v>61</v>
      </c>
      <c r="Q6" s="6">
        <v>70</v>
      </c>
      <c r="R6" s="6"/>
      <c r="S6" s="6"/>
      <c r="T6" s="6"/>
      <c r="U6" s="6"/>
      <c r="V6" s="6"/>
      <c r="W6" s="6"/>
      <c r="X6" s="6"/>
      <c r="Y6" s="6"/>
    </row>
    <row r="7" spans="1:25" ht="15.75" x14ac:dyDescent="0.25">
      <c r="A7" s="4">
        <f t="shared" si="0"/>
        <v>3</v>
      </c>
      <c r="B7" s="4" t="s">
        <v>455</v>
      </c>
      <c r="C7" s="4" t="s">
        <v>453</v>
      </c>
      <c r="D7" s="4">
        <v>12355792</v>
      </c>
      <c r="E7" s="4">
        <v>0</v>
      </c>
      <c r="F7" s="4">
        <v>0</v>
      </c>
      <c r="G7" s="4">
        <v>0</v>
      </c>
      <c r="H7" s="4">
        <v>-1</v>
      </c>
      <c r="I7" s="4">
        <v>-1</v>
      </c>
      <c r="J7" s="4"/>
      <c r="K7" s="4">
        <v>35</v>
      </c>
      <c r="L7" s="4"/>
      <c r="M7" s="4">
        <v>62</v>
      </c>
      <c r="N7" s="4">
        <v>60</v>
      </c>
      <c r="O7" s="4"/>
      <c r="P7" s="4"/>
      <c r="Q7" s="4"/>
      <c r="R7" s="4">
        <v>-1</v>
      </c>
      <c r="S7" s="4">
        <v>-1</v>
      </c>
      <c r="T7" s="4">
        <v>-1</v>
      </c>
      <c r="U7" s="4"/>
      <c r="V7" s="4"/>
      <c r="W7" s="4"/>
      <c r="X7" s="4"/>
      <c r="Y7" s="4"/>
    </row>
    <row r="8" spans="1:25" ht="15.75" x14ac:dyDescent="0.25">
      <c r="A8" s="4">
        <f t="shared" si="0"/>
        <v>4</v>
      </c>
      <c r="B8" s="4" t="s">
        <v>456</v>
      </c>
      <c r="C8" s="4" t="s">
        <v>453</v>
      </c>
      <c r="D8" s="4">
        <v>12355790</v>
      </c>
      <c r="E8" s="4">
        <v>0</v>
      </c>
      <c r="F8" s="4">
        <v>0</v>
      </c>
      <c r="G8" s="4">
        <v>0</v>
      </c>
      <c r="H8" s="4">
        <v>60</v>
      </c>
      <c r="I8" s="4">
        <v>60</v>
      </c>
      <c r="J8" s="4">
        <v>88</v>
      </c>
      <c r="K8" s="4">
        <v>75</v>
      </c>
      <c r="L8" s="4">
        <v>60</v>
      </c>
      <c r="M8" s="4">
        <v>87</v>
      </c>
      <c r="N8" s="4">
        <v>96</v>
      </c>
      <c r="O8" s="4"/>
      <c r="P8" s="4"/>
      <c r="Q8" s="4"/>
      <c r="R8" s="4"/>
      <c r="S8" s="4"/>
      <c r="T8" s="4"/>
      <c r="U8" s="4">
        <v>-1</v>
      </c>
      <c r="V8" s="4"/>
      <c r="W8" s="4"/>
      <c r="X8" s="4"/>
      <c r="Y8" s="4"/>
    </row>
    <row r="9" spans="1:25" ht="15.75" x14ac:dyDescent="0.25">
      <c r="A9" s="4">
        <f t="shared" si="0"/>
        <v>5</v>
      </c>
      <c r="B9" s="4" t="s">
        <v>457</v>
      </c>
      <c r="C9" s="4" t="s">
        <v>453</v>
      </c>
      <c r="D9" s="4">
        <v>12355789</v>
      </c>
      <c r="E9" s="4">
        <v>0</v>
      </c>
      <c r="F9" s="4">
        <v>0</v>
      </c>
      <c r="G9" s="4">
        <v>0</v>
      </c>
      <c r="H9" s="4">
        <v>-1</v>
      </c>
      <c r="I9" s="4">
        <v>-1</v>
      </c>
      <c r="J9" s="4"/>
      <c r="K9" s="4">
        <v>35</v>
      </c>
      <c r="L9" s="4"/>
      <c r="M9" s="4">
        <v>-1</v>
      </c>
      <c r="N9" s="4">
        <v>-1</v>
      </c>
      <c r="O9" s="4"/>
      <c r="P9" s="4"/>
      <c r="Q9" s="4"/>
      <c r="R9" s="4"/>
      <c r="S9" s="4"/>
      <c r="T9" s="4"/>
      <c r="U9" s="4"/>
      <c r="V9" s="4">
        <v>-1</v>
      </c>
      <c r="W9" s="4">
        <v>-1</v>
      </c>
      <c r="X9" s="4">
        <v>-1</v>
      </c>
      <c r="Y9" s="4"/>
    </row>
    <row r="10" spans="1:25" ht="15.75" x14ac:dyDescent="0.25">
      <c r="A10" s="4">
        <f t="shared" si="0"/>
        <v>6</v>
      </c>
      <c r="B10" s="4" t="s">
        <v>458</v>
      </c>
      <c r="C10" s="4" t="s">
        <v>453</v>
      </c>
      <c r="D10" s="4">
        <v>12355786</v>
      </c>
      <c r="E10" s="4">
        <v>0</v>
      </c>
      <c r="F10" s="4">
        <v>0</v>
      </c>
      <c r="G10" s="4">
        <v>0</v>
      </c>
      <c r="H10" s="4">
        <v>-1</v>
      </c>
      <c r="I10" s="4">
        <v>-1</v>
      </c>
      <c r="J10" s="4"/>
      <c r="K10" s="4">
        <v>35</v>
      </c>
      <c r="L10" s="4"/>
      <c r="M10" s="4">
        <v>-1</v>
      </c>
      <c r="N10" s="4">
        <v>-1</v>
      </c>
      <c r="O10" s="4"/>
      <c r="P10" s="4"/>
      <c r="Q10" s="4"/>
      <c r="R10" s="4"/>
      <c r="S10" s="4"/>
      <c r="T10" s="4"/>
      <c r="U10" s="4"/>
      <c r="V10" s="4">
        <v>-1</v>
      </c>
      <c r="W10" s="4"/>
      <c r="X10" s="4">
        <v>-1</v>
      </c>
      <c r="Y10" s="4">
        <v>-1</v>
      </c>
    </row>
  </sheetData>
  <autoFilter ref="A4:Y10"/>
  <mergeCells count="1">
    <mergeCell ref="A1:Y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A5" sqref="A5:XFD6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16" width="6" customWidth="1"/>
  </cols>
  <sheetData>
    <row r="1" spans="1:16" ht="18.75" x14ac:dyDescent="0.25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2" t="s">
        <v>9</v>
      </c>
      <c r="J2" s="2" t="s">
        <v>20</v>
      </c>
      <c r="K2" s="2" t="s">
        <v>21</v>
      </c>
      <c r="L2" s="2" t="s">
        <v>22</v>
      </c>
      <c r="M2" s="2" t="s">
        <v>23</v>
      </c>
      <c r="N2" s="2" t="s">
        <v>15</v>
      </c>
      <c r="O2" s="2" t="s">
        <v>24</v>
      </c>
      <c r="P2" s="2" t="s">
        <v>25</v>
      </c>
    </row>
    <row r="3" spans="1:16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16</v>
      </c>
      <c r="O3" s="4" t="s">
        <v>16</v>
      </c>
      <c r="P3" s="4" t="s">
        <v>16</v>
      </c>
    </row>
    <row r="5" spans="1:16" s="7" customFormat="1" ht="15.75" x14ac:dyDescent="0.25">
      <c r="A5" s="6">
        <f>ROW()-4</f>
        <v>1</v>
      </c>
      <c r="B5" s="6" t="s">
        <v>26</v>
      </c>
      <c r="C5" s="6" t="s">
        <v>27</v>
      </c>
      <c r="D5" s="6">
        <v>12680086</v>
      </c>
      <c r="E5" s="6">
        <v>76</v>
      </c>
      <c r="F5" s="6">
        <v>0</v>
      </c>
      <c r="G5" s="6">
        <v>76</v>
      </c>
      <c r="H5" s="6">
        <v>75</v>
      </c>
      <c r="I5" s="6">
        <v>80</v>
      </c>
      <c r="J5" s="6">
        <v>94</v>
      </c>
      <c r="K5" s="6">
        <v>69</v>
      </c>
      <c r="L5" s="6">
        <v>92</v>
      </c>
      <c r="M5" s="6">
        <v>90</v>
      </c>
      <c r="N5" s="6">
        <v>90</v>
      </c>
      <c r="O5" s="6">
        <v>80</v>
      </c>
      <c r="P5" s="6">
        <v>90</v>
      </c>
    </row>
    <row r="6" spans="1:16" s="7" customFormat="1" ht="15.75" x14ac:dyDescent="0.25">
      <c r="A6" s="6">
        <f>ROW()-4</f>
        <v>2</v>
      </c>
      <c r="B6" s="6" t="s">
        <v>28</v>
      </c>
      <c r="C6" s="6" t="s">
        <v>27</v>
      </c>
      <c r="D6" s="6">
        <v>12680082</v>
      </c>
      <c r="E6" s="6">
        <v>73.5</v>
      </c>
      <c r="F6" s="6">
        <v>0</v>
      </c>
      <c r="G6" s="6">
        <v>73.5</v>
      </c>
      <c r="H6" s="6">
        <v>71</v>
      </c>
      <c r="I6" s="6">
        <v>76</v>
      </c>
      <c r="J6" s="6">
        <v>93</v>
      </c>
      <c r="K6" s="6">
        <v>78</v>
      </c>
      <c r="L6" s="6">
        <v>92</v>
      </c>
      <c r="M6" s="6">
        <v>90</v>
      </c>
      <c r="N6" s="6">
        <v>85</v>
      </c>
      <c r="O6" s="6">
        <v>75</v>
      </c>
      <c r="P6" s="6">
        <v>75</v>
      </c>
    </row>
    <row r="7" spans="1:16" ht="15.75" x14ac:dyDescent="0.25">
      <c r="A7" s="4">
        <f>ROW()-4</f>
        <v>3</v>
      </c>
      <c r="B7" s="4" t="s">
        <v>29</v>
      </c>
      <c r="C7" s="4" t="s">
        <v>27</v>
      </c>
      <c r="D7" s="4">
        <v>12680003</v>
      </c>
      <c r="E7" s="4">
        <v>73.400000000000006</v>
      </c>
      <c r="F7" s="4">
        <v>0</v>
      </c>
      <c r="G7" s="4">
        <v>73.400000000000006</v>
      </c>
      <c r="H7" s="4">
        <v>72</v>
      </c>
      <c r="I7" s="4">
        <v>72</v>
      </c>
      <c r="J7" s="4">
        <v>85</v>
      </c>
      <c r="K7" s="4">
        <v>83</v>
      </c>
      <c r="L7" s="4">
        <v>75</v>
      </c>
      <c r="M7" s="4">
        <v>90</v>
      </c>
      <c r="N7" s="4">
        <v>82</v>
      </c>
      <c r="O7" s="4">
        <v>82</v>
      </c>
      <c r="P7" s="4">
        <v>93</v>
      </c>
    </row>
    <row r="8" spans="1:16" ht="15.75" x14ac:dyDescent="0.25">
      <c r="A8" s="4">
        <f>ROW()-4</f>
        <v>4</v>
      </c>
      <c r="B8" s="4" t="s">
        <v>30</v>
      </c>
      <c r="C8" s="4" t="s">
        <v>27</v>
      </c>
      <c r="D8" s="4">
        <v>12680081</v>
      </c>
      <c r="E8" s="4">
        <v>70</v>
      </c>
      <c r="F8" s="4">
        <v>0</v>
      </c>
      <c r="G8" s="4">
        <v>70</v>
      </c>
      <c r="H8" s="4">
        <v>76</v>
      </c>
      <c r="I8" s="4">
        <v>73</v>
      </c>
      <c r="J8" s="4">
        <v>90</v>
      </c>
      <c r="K8" s="4">
        <v>68</v>
      </c>
      <c r="L8" s="4">
        <v>77</v>
      </c>
      <c r="M8" s="4">
        <v>76</v>
      </c>
      <c r="N8" s="4">
        <v>90</v>
      </c>
      <c r="O8" s="4">
        <v>70</v>
      </c>
      <c r="P8" s="4">
        <v>80</v>
      </c>
    </row>
    <row r="9" spans="1:16" ht="15.75" x14ac:dyDescent="0.25">
      <c r="A9" s="4">
        <f>ROW()-4</f>
        <v>5</v>
      </c>
      <c r="B9" s="4" t="s">
        <v>31</v>
      </c>
      <c r="C9" s="4" t="s">
        <v>27</v>
      </c>
      <c r="D9" s="4">
        <v>12680090</v>
      </c>
      <c r="E9" s="4">
        <v>67.099999999999994</v>
      </c>
      <c r="F9" s="4">
        <v>0</v>
      </c>
      <c r="G9" s="4">
        <v>67.099999999999994</v>
      </c>
      <c r="H9" s="4">
        <v>70</v>
      </c>
      <c r="I9" s="4">
        <v>80</v>
      </c>
      <c r="J9" s="4">
        <v>85</v>
      </c>
      <c r="K9" s="4">
        <v>63</v>
      </c>
      <c r="L9" s="4">
        <v>69</v>
      </c>
      <c r="M9" s="4">
        <v>76</v>
      </c>
      <c r="N9" s="4">
        <v>85</v>
      </c>
      <c r="O9" s="4">
        <v>67</v>
      </c>
      <c r="P9" s="4">
        <v>76</v>
      </c>
    </row>
  </sheetData>
  <autoFilter ref="A4:P9"/>
  <mergeCells count="1">
    <mergeCell ref="A1:P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workbookViewId="0">
      <selection activeCell="A5" sqref="A5:XFD9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23" width="6" customWidth="1"/>
  </cols>
  <sheetData>
    <row r="1" spans="1:23" ht="18.75" x14ac:dyDescent="0.25">
      <c r="A1" s="10" t="s">
        <v>459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208</v>
      </c>
      <c r="I2" s="2" t="s">
        <v>181</v>
      </c>
      <c r="J2" s="2" t="s">
        <v>460</v>
      </c>
      <c r="K2" s="2" t="s">
        <v>461</v>
      </c>
      <c r="L2" s="2" t="s">
        <v>462</v>
      </c>
      <c r="M2" s="2" t="s">
        <v>210</v>
      </c>
      <c r="N2" s="2" t="s">
        <v>463</v>
      </c>
      <c r="O2" s="2" t="s">
        <v>464</v>
      </c>
      <c r="P2" s="2" t="s">
        <v>465</v>
      </c>
      <c r="Q2" s="2" t="s">
        <v>190</v>
      </c>
      <c r="R2" s="2" t="s">
        <v>192</v>
      </c>
      <c r="S2" s="2" t="s">
        <v>361</v>
      </c>
      <c r="T2" s="2" t="s">
        <v>189</v>
      </c>
      <c r="U2" s="2" t="s">
        <v>213</v>
      </c>
      <c r="V2" s="2" t="s">
        <v>184</v>
      </c>
      <c r="W2" s="2" t="s">
        <v>186</v>
      </c>
    </row>
    <row r="3" spans="1:23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16</v>
      </c>
      <c r="O3" s="4" t="s">
        <v>16</v>
      </c>
      <c r="P3" s="4" t="s">
        <v>118</v>
      </c>
      <c r="Q3" s="4" t="s">
        <v>16</v>
      </c>
      <c r="R3" s="4" t="s">
        <v>16</v>
      </c>
      <c r="S3" s="4" t="s">
        <v>16</v>
      </c>
      <c r="T3" s="4" t="s">
        <v>16</v>
      </c>
      <c r="U3" s="4" t="s">
        <v>16</v>
      </c>
      <c r="V3" s="4" t="s">
        <v>16</v>
      </c>
      <c r="W3" s="4" t="s">
        <v>16</v>
      </c>
    </row>
    <row r="5" spans="1:23" s="7" customFormat="1" ht="15.75" x14ac:dyDescent="0.25">
      <c r="A5" s="6">
        <f t="shared" ref="A5:A17" si="0">ROW()-4</f>
        <v>1</v>
      </c>
      <c r="B5" s="6" t="s">
        <v>466</v>
      </c>
      <c r="C5" s="6" t="s">
        <v>467</v>
      </c>
      <c r="D5" s="6">
        <v>12367651</v>
      </c>
      <c r="E5" s="6">
        <v>81.900000000000006</v>
      </c>
      <c r="F5" s="6">
        <v>0</v>
      </c>
      <c r="G5" s="6">
        <v>81.900000000000006</v>
      </c>
      <c r="H5" s="6">
        <v>78</v>
      </c>
      <c r="I5" s="6">
        <v>84</v>
      </c>
      <c r="J5" s="6">
        <v>86</v>
      </c>
      <c r="K5" s="6">
        <v>92</v>
      </c>
      <c r="L5" s="6">
        <v>90</v>
      </c>
      <c r="M5" s="6">
        <v>83</v>
      </c>
      <c r="N5" s="6">
        <v>92</v>
      </c>
      <c r="O5" s="6">
        <v>95</v>
      </c>
      <c r="P5" s="6">
        <v>95</v>
      </c>
      <c r="Q5" s="6"/>
      <c r="R5" s="6"/>
      <c r="S5" s="6"/>
      <c r="T5" s="6"/>
      <c r="U5" s="6"/>
      <c r="V5" s="6"/>
      <c r="W5" s="6"/>
    </row>
    <row r="6" spans="1:23" s="7" customFormat="1" ht="15.75" x14ac:dyDescent="0.25">
      <c r="A6" s="6">
        <f t="shared" si="0"/>
        <v>2</v>
      </c>
      <c r="B6" s="6" t="s">
        <v>468</v>
      </c>
      <c r="C6" s="6" t="s">
        <v>467</v>
      </c>
      <c r="D6" s="6">
        <v>12367648</v>
      </c>
      <c r="E6" s="6">
        <v>81.72</v>
      </c>
      <c r="F6" s="6">
        <v>0</v>
      </c>
      <c r="G6" s="6">
        <v>81.72</v>
      </c>
      <c r="H6" s="6"/>
      <c r="I6" s="6">
        <v>90</v>
      </c>
      <c r="J6" s="6">
        <v>90</v>
      </c>
      <c r="K6" s="6">
        <v>85</v>
      </c>
      <c r="L6" s="6">
        <v>92</v>
      </c>
      <c r="M6" s="6">
        <v>87</v>
      </c>
      <c r="N6" s="6">
        <v>92</v>
      </c>
      <c r="O6" s="6">
        <v>95</v>
      </c>
      <c r="P6" s="6">
        <v>92</v>
      </c>
      <c r="Q6" s="6">
        <v>85</v>
      </c>
      <c r="R6" s="6"/>
      <c r="S6" s="6"/>
      <c r="T6" s="6"/>
      <c r="U6" s="6"/>
      <c r="V6" s="6"/>
      <c r="W6" s="6"/>
    </row>
    <row r="7" spans="1:23" s="7" customFormat="1" ht="15.75" x14ac:dyDescent="0.25">
      <c r="A7" s="6">
        <f t="shared" si="0"/>
        <v>3</v>
      </c>
      <c r="B7" s="6" t="s">
        <v>469</v>
      </c>
      <c r="C7" s="6" t="s">
        <v>467</v>
      </c>
      <c r="D7" s="6">
        <v>12367646</v>
      </c>
      <c r="E7" s="6">
        <v>81.180000000000007</v>
      </c>
      <c r="F7" s="6">
        <v>0</v>
      </c>
      <c r="G7" s="6">
        <v>81.180000000000007</v>
      </c>
      <c r="H7" s="6"/>
      <c r="I7" s="6">
        <v>90</v>
      </c>
      <c r="J7" s="6">
        <v>84</v>
      </c>
      <c r="K7" s="6">
        <v>91</v>
      </c>
      <c r="L7" s="6">
        <v>92</v>
      </c>
      <c r="M7" s="6">
        <v>70</v>
      </c>
      <c r="N7" s="6">
        <v>92</v>
      </c>
      <c r="O7" s="6">
        <v>92</v>
      </c>
      <c r="P7" s="6">
        <v>92</v>
      </c>
      <c r="Q7" s="6"/>
      <c r="R7" s="6">
        <v>92</v>
      </c>
      <c r="S7" s="6"/>
      <c r="T7" s="6"/>
      <c r="U7" s="6"/>
      <c r="V7" s="6"/>
      <c r="W7" s="6"/>
    </row>
    <row r="8" spans="1:23" s="7" customFormat="1" ht="15.75" x14ac:dyDescent="0.25">
      <c r="A8" s="6">
        <f t="shared" si="0"/>
        <v>4</v>
      </c>
      <c r="B8" s="6" t="s">
        <v>470</v>
      </c>
      <c r="C8" s="6" t="s">
        <v>467</v>
      </c>
      <c r="D8" s="6">
        <v>12367658</v>
      </c>
      <c r="E8" s="6">
        <v>80.819999999999993</v>
      </c>
      <c r="F8" s="6">
        <v>0</v>
      </c>
      <c r="G8" s="6">
        <v>80.819999999999993</v>
      </c>
      <c r="H8" s="6"/>
      <c r="I8" s="6">
        <v>67</v>
      </c>
      <c r="J8" s="6">
        <v>91</v>
      </c>
      <c r="K8" s="6">
        <v>91</v>
      </c>
      <c r="L8" s="6">
        <v>80</v>
      </c>
      <c r="M8" s="6">
        <v>83</v>
      </c>
      <c r="N8" s="6">
        <v>92</v>
      </c>
      <c r="O8" s="6">
        <v>95</v>
      </c>
      <c r="P8" s="6">
        <v>92</v>
      </c>
      <c r="Q8" s="6"/>
      <c r="R8" s="6"/>
      <c r="S8" s="6"/>
      <c r="T8" s="6"/>
      <c r="U8" s="6"/>
      <c r="V8" s="6"/>
      <c r="W8" s="6"/>
    </row>
    <row r="9" spans="1:23" s="7" customFormat="1" ht="15.75" x14ac:dyDescent="0.25">
      <c r="A9" s="6">
        <f t="shared" si="0"/>
        <v>5</v>
      </c>
      <c r="B9" s="6" t="s">
        <v>471</v>
      </c>
      <c r="C9" s="6" t="s">
        <v>467</v>
      </c>
      <c r="D9" s="6">
        <v>12367655</v>
      </c>
      <c r="E9" s="6">
        <v>79.38</v>
      </c>
      <c r="F9" s="6">
        <v>0</v>
      </c>
      <c r="G9" s="6">
        <v>79.38</v>
      </c>
      <c r="H9" s="6"/>
      <c r="I9" s="6">
        <v>85</v>
      </c>
      <c r="J9" s="6">
        <v>84</v>
      </c>
      <c r="K9" s="6">
        <v>85</v>
      </c>
      <c r="L9" s="6">
        <v>90</v>
      </c>
      <c r="M9" s="6">
        <v>86</v>
      </c>
      <c r="N9" s="6">
        <v>92</v>
      </c>
      <c r="O9" s="6">
        <v>90</v>
      </c>
      <c r="P9" s="6">
        <v>80</v>
      </c>
      <c r="Q9" s="6"/>
      <c r="R9" s="6">
        <v>98</v>
      </c>
      <c r="S9" s="6"/>
      <c r="T9" s="6"/>
      <c r="U9" s="6"/>
      <c r="V9" s="6"/>
      <c r="W9" s="6"/>
    </row>
    <row r="10" spans="1:23" ht="15.75" x14ac:dyDescent="0.25">
      <c r="A10" s="4">
        <f t="shared" si="0"/>
        <v>6</v>
      </c>
      <c r="B10" s="4" t="s">
        <v>472</v>
      </c>
      <c r="C10" s="4" t="s">
        <v>467</v>
      </c>
      <c r="D10" s="4">
        <v>12367652</v>
      </c>
      <c r="E10" s="4">
        <v>78.48</v>
      </c>
      <c r="F10" s="4">
        <v>0</v>
      </c>
      <c r="G10" s="4">
        <v>78.48</v>
      </c>
      <c r="H10" s="4"/>
      <c r="I10" s="4">
        <v>86</v>
      </c>
      <c r="J10" s="4">
        <v>84</v>
      </c>
      <c r="K10" s="4">
        <v>85</v>
      </c>
      <c r="L10" s="4">
        <v>87</v>
      </c>
      <c r="M10" s="4">
        <v>89</v>
      </c>
      <c r="N10" s="4">
        <v>88</v>
      </c>
      <c r="O10" s="4">
        <v>92</v>
      </c>
      <c r="P10" s="4">
        <v>92</v>
      </c>
      <c r="Q10" s="4"/>
      <c r="R10" s="4"/>
      <c r="S10" s="4"/>
      <c r="T10" s="4">
        <v>82</v>
      </c>
      <c r="U10" s="4"/>
      <c r="V10" s="4"/>
      <c r="W10" s="4"/>
    </row>
    <row r="11" spans="1:23" ht="15.75" x14ac:dyDescent="0.25">
      <c r="A11" s="4">
        <f t="shared" si="0"/>
        <v>7</v>
      </c>
      <c r="B11" s="4" t="s">
        <v>473</v>
      </c>
      <c r="C11" s="4" t="s">
        <v>467</v>
      </c>
      <c r="D11" s="4">
        <v>12367653</v>
      </c>
      <c r="E11" s="4">
        <v>74.52</v>
      </c>
      <c r="F11" s="4">
        <v>0</v>
      </c>
      <c r="G11" s="4">
        <v>74.52</v>
      </c>
      <c r="H11" s="4"/>
      <c r="I11" s="4">
        <v>80</v>
      </c>
      <c r="J11" s="4">
        <v>70</v>
      </c>
      <c r="K11" s="4">
        <v>82</v>
      </c>
      <c r="L11" s="4">
        <v>80</v>
      </c>
      <c r="M11" s="4">
        <v>80</v>
      </c>
      <c r="N11" s="4">
        <v>92</v>
      </c>
      <c r="O11" s="4">
        <v>90</v>
      </c>
      <c r="P11" s="4">
        <v>92</v>
      </c>
      <c r="Q11" s="4"/>
      <c r="R11" s="4"/>
      <c r="S11" s="4"/>
      <c r="T11" s="4">
        <v>95</v>
      </c>
      <c r="U11" s="4"/>
      <c r="V11" s="4"/>
      <c r="W11" s="4"/>
    </row>
    <row r="12" spans="1:23" ht="15.75" x14ac:dyDescent="0.25">
      <c r="A12" s="4">
        <f t="shared" si="0"/>
        <v>8</v>
      </c>
      <c r="B12" s="4" t="s">
        <v>474</v>
      </c>
      <c r="C12" s="4" t="s">
        <v>467</v>
      </c>
      <c r="D12" s="4">
        <v>12367661</v>
      </c>
      <c r="E12" s="4">
        <v>72.36</v>
      </c>
      <c r="F12" s="4">
        <v>0</v>
      </c>
      <c r="G12" s="4">
        <v>72.36</v>
      </c>
      <c r="H12" s="4"/>
      <c r="I12" s="4">
        <v>77</v>
      </c>
      <c r="J12" s="4">
        <v>70</v>
      </c>
      <c r="K12" s="4">
        <v>74</v>
      </c>
      <c r="L12" s="4">
        <v>85</v>
      </c>
      <c r="M12" s="4">
        <v>85</v>
      </c>
      <c r="N12" s="4">
        <v>88</v>
      </c>
      <c r="O12" s="4">
        <v>85</v>
      </c>
      <c r="P12" s="4">
        <v>82</v>
      </c>
      <c r="Q12" s="4"/>
      <c r="R12" s="4"/>
      <c r="S12" s="4"/>
      <c r="T12" s="4"/>
      <c r="U12" s="4">
        <v>84</v>
      </c>
      <c r="V12" s="4"/>
      <c r="W12" s="4"/>
    </row>
    <row r="13" spans="1:23" ht="15.75" x14ac:dyDescent="0.25">
      <c r="A13" s="4">
        <f t="shared" si="0"/>
        <v>9</v>
      </c>
      <c r="B13" s="4" t="s">
        <v>475</v>
      </c>
      <c r="C13" s="4" t="s">
        <v>467</v>
      </c>
      <c r="D13" s="4">
        <v>12367654</v>
      </c>
      <c r="E13" s="4">
        <v>71.459999999999994</v>
      </c>
      <c r="F13" s="4">
        <v>0</v>
      </c>
      <c r="G13" s="4">
        <v>71.459999999999994</v>
      </c>
      <c r="H13" s="4"/>
      <c r="I13" s="4">
        <v>80</v>
      </c>
      <c r="J13" s="4">
        <v>65</v>
      </c>
      <c r="K13" s="4">
        <v>75</v>
      </c>
      <c r="L13" s="4">
        <v>85</v>
      </c>
      <c r="M13" s="4">
        <v>87</v>
      </c>
      <c r="N13" s="4">
        <v>82</v>
      </c>
      <c r="O13" s="4">
        <v>90</v>
      </c>
      <c r="P13" s="4">
        <v>90</v>
      </c>
      <c r="Q13" s="4">
        <v>90</v>
      </c>
      <c r="R13" s="4"/>
      <c r="S13" s="4"/>
      <c r="T13" s="4"/>
      <c r="U13" s="4"/>
      <c r="V13" s="4"/>
      <c r="W13" s="4"/>
    </row>
    <row r="14" spans="1:23" ht="15.75" x14ac:dyDescent="0.25">
      <c r="A14" s="4">
        <f t="shared" si="0"/>
        <v>10</v>
      </c>
      <c r="B14" s="4" t="s">
        <v>476</v>
      </c>
      <c r="C14" s="4" t="s">
        <v>467</v>
      </c>
      <c r="D14" s="4">
        <v>12367656</v>
      </c>
      <c r="E14" s="4">
        <v>0</v>
      </c>
      <c r="F14" s="4">
        <v>0</v>
      </c>
      <c r="G14" s="4">
        <v>0</v>
      </c>
      <c r="H14" s="4"/>
      <c r="I14" s="4">
        <v>90</v>
      </c>
      <c r="J14" s="4">
        <v>90</v>
      </c>
      <c r="K14" s="4">
        <v>90</v>
      </c>
      <c r="L14" s="4">
        <v>85</v>
      </c>
      <c r="M14" s="4">
        <v>70</v>
      </c>
      <c r="N14" s="4">
        <v>92</v>
      </c>
      <c r="O14" s="4">
        <v>95</v>
      </c>
      <c r="P14" s="4">
        <v>95</v>
      </c>
      <c r="Q14" s="4"/>
      <c r="R14" s="4"/>
      <c r="S14" s="4"/>
      <c r="T14" s="4">
        <v>-1</v>
      </c>
      <c r="U14" s="4"/>
      <c r="V14" s="4"/>
      <c r="W14" s="4"/>
    </row>
    <row r="15" spans="1:23" ht="15.75" x14ac:dyDescent="0.25">
      <c r="A15" s="4">
        <f t="shared" si="0"/>
        <v>11</v>
      </c>
      <c r="B15" s="4" t="s">
        <v>477</v>
      </c>
      <c r="C15" s="4" t="s">
        <v>467</v>
      </c>
      <c r="D15" s="4">
        <v>12367650</v>
      </c>
      <c r="E15" s="4">
        <v>0</v>
      </c>
      <c r="F15" s="4">
        <v>0</v>
      </c>
      <c r="G15" s="4">
        <v>0</v>
      </c>
      <c r="H15" s="4"/>
      <c r="I15" s="4">
        <v>-1</v>
      </c>
      <c r="J15" s="4">
        <v>-1</v>
      </c>
      <c r="K15" s="4">
        <v>72</v>
      </c>
      <c r="L15" s="4">
        <v>85</v>
      </c>
      <c r="M15" s="4">
        <v>75</v>
      </c>
      <c r="N15" s="4">
        <v>75</v>
      </c>
      <c r="O15" s="4">
        <v>85</v>
      </c>
      <c r="P15" s="4">
        <v>92</v>
      </c>
      <c r="Q15" s="4"/>
      <c r="R15" s="4">
        <v>98</v>
      </c>
      <c r="S15" s="4"/>
      <c r="T15" s="4"/>
      <c r="U15" s="4"/>
      <c r="V15" s="4"/>
      <c r="W15" s="4"/>
    </row>
    <row r="16" spans="1:23" ht="15.75" x14ac:dyDescent="0.25">
      <c r="A16" s="4">
        <f t="shared" si="0"/>
        <v>12</v>
      </c>
      <c r="B16" s="4" t="s">
        <v>478</v>
      </c>
      <c r="C16" s="4" t="s">
        <v>467</v>
      </c>
      <c r="D16" s="4">
        <v>12367649</v>
      </c>
      <c r="E16" s="4">
        <v>0</v>
      </c>
      <c r="F16" s="4">
        <v>0</v>
      </c>
      <c r="G16" s="4">
        <v>0</v>
      </c>
      <c r="H16" s="4">
        <v>-1</v>
      </c>
      <c r="I16" s="4"/>
      <c r="J16" s="4">
        <v>-1</v>
      </c>
      <c r="K16" s="4">
        <v>-1</v>
      </c>
      <c r="L16" s="4">
        <v>66</v>
      </c>
      <c r="M16" s="4"/>
      <c r="N16" s="4">
        <v>-1</v>
      </c>
      <c r="O16" s="4">
        <v>70</v>
      </c>
      <c r="P16" s="4">
        <v>70</v>
      </c>
      <c r="Q16" s="4"/>
      <c r="R16" s="4">
        <v>-1</v>
      </c>
      <c r="S16" s="4"/>
      <c r="T16" s="4"/>
      <c r="U16" s="4"/>
      <c r="V16" s="4">
        <v>60</v>
      </c>
      <c r="W16" s="4"/>
    </row>
    <row r="17" spans="1:23" ht="15.75" x14ac:dyDescent="0.25">
      <c r="A17" s="4">
        <f t="shared" si="0"/>
        <v>13</v>
      </c>
      <c r="B17" s="4" t="s">
        <v>479</v>
      </c>
      <c r="C17" s="4" t="s">
        <v>467</v>
      </c>
      <c r="D17" s="4">
        <v>12367647</v>
      </c>
      <c r="E17" s="4">
        <v>0</v>
      </c>
      <c r="F17" s="4">
        <v>0</v>
      </c>
      <c r="G17" s="4">
        <v>0</v>
      </c>
      <c r="H17" s="4">
        <v>68</v>
      </c>
      <c r="I17" s="4">
        <v>-1</v>
      </c>
      <c r="J17" s="4">
        <v>70</v>
      </c>
      <c r="K17" s="4">
        <v>72</v>
      </c>
      <c r="L17" s="4">
        <v>82</v>
      </c>
      <c r="M17" s="4"/>
      <c r="N17" s="4">
        <v>92</v>
      </c>
      <c r="O17" s="4">
        <v>85</v>
      </c>
      <c r="P17" s="4">
        <v>92</v>
      </c>
      <c r="Q17" s="4"/>
      <c r="R17" s="4"/>
      <c r="S17" s="4"/>
      <c r="T17" s="4"/>
      <c r="U17" s="4"/>
      <c r="V17" s="4"/>
      <c r="W17" s="4">
        <v>13</v>
      </c>
    </row>
  </sheetData>
  <autoFilter ref="A4:W17"/>
  <mergeCells count="1">
    <mergeCell ref="A1:W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9"/>
  <sheetViews>
    <sheetView topLeftCell="A3" workbookViewId="0">
      <selection activeCell="A5" sqref="A5:XFD26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59" width="6" customWidth="1"/>
  </cols>
  <sheetData>
    <row r="1" spans="1:59" ht="18.75" x14ac:dyDescent="0.25">
      <c r="A1" s="10" t="s">
        <v>459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</row>
    <row r="2" spans="1:59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186</v>
      </c>
      <c r="I2" s="2" t="s">
        <v>126</v>
      </c>
      <c r="J2" s="2" t="s">
        <v>297</v>
      </c>
      <c r="K2" s="2" t="s">
        <v>480</v>
      </c>
      <c r="L2" s="2" t="s">
        <v>213</v>
      </c>
      <c r="M2" s="2" t="s">
        <v>481</v>
      </c>
      <c r="N2" s="2" t="s">
        <v>188</v>
      </c>
      <c r="O2" s="2" t="s">
        <v>482</v>
      </c>
      <c r="P2" s="2" t="s">
        <v>128</v>
      </c>
      <c r="Q2" s="2" t="s">
        <v>483</v>
      </c>
      <c r="R2" s="2" t="s">
        <v>484</v>
      </c>
      <c r="S2" s="2" t="s">
        <v>485</v>
      </c>
      <c r="T2" s="2" t="s">
        <v>486</v>
      </c>
      <c r="U2" s="2" t="s">
        <v>487</v>
      </c>
      <c r="V2" s="2" t="s">
        <v>488</v>
      </c>
      <c r="W2" s="2" t="s">
        <v>489</v>
      </c>
      <c r="X2" s="2" t="s">
        <v>490</v>
      </c>
      <c r="Y2" s="2" t="s">
        <v>192</v>
      </c>
      <c r="Z2" s="2" t="s">
        <v>181</v>
      </c>
      <c r="AA2" s="2" t="s">
        <v>356</v>
      </c>
      <c r="AB2" s="2" t="s">
        <v>208</v>
      </c>
      <c r="AC2" s="2" t="s">
        <v>204</v>
      </c>
      <c r="AD2" s="2" t="s">
        <v>180</v>
      </c>
      <c r="AE2" s="2" t="s">
        <v>279</v>
      </c>
      <c r="AF2" s="2" t="s">
        <v>280</v>
      </c>
      <c r="AG2" s="2" t="s">
        <v>281</v>
      </c>
      <c r="AH2" s="2" t="s">
        <v>283</v>
      </c>
      <c r="AI2" s="2" t="s">
        <v>284</v>
      </c>
      <c r="AJ2" s="2" t="s">
        <v>210</v>
      </c>
      <c r="AK2" s="2" t="s">
        <v>206</v>
      </c>
      <c r="AL2" s="2" t="s">
        <v>184</v>
      </c>
      <c r="AM2" s="2" t="s">
        <v>360</v>
      </c>
      <c r="AN2" s="2" t="s">
        <v>491</v>
      </c>
      <c r="AO2" s="2" t="s">
        <v>492</v>
      </c>
      <c r="AP2" s="2" t="s">
        <v>493</v>
      </c>
      <c r="AQ2" s="2" t="s">
        <v>494</v>
      </c>
      <c r="AR2" s="2" t="s">
        <v>212</v>
      </c>
      <c r="AS2" s="2" t="s">
        <v>209</v>
      </c>
      <c r="AT2" s="2" t="s">
        <v>495</v>
      </c>
      <c r="AU2" s="2" t="s">
        <v>496</v>
      </c>
      <c r="AV2" s="2" t="s">
        <v>497</v>
      </c>
      <c r="AW2" s="2" t="s">
        <v>498</v>
      </c>
      <c r="AX2" s="2" t="s">
        <v>282</v>
      </c>
      <c r="AY2" s="2" t="s">
        <v>217</v>
      </c>
      <c r="AZ2" s="2" t="s">
        <v>499</v>
      </c>
      <c r="BA2" s="2" t="s">
        <v>211</v>
      </c>
      <c r="BB2" s="2" t="s">
        <v>271</v>
      </c>
      <c r="BC2" s="2" t="s">
        <v>189</v>
      </c>
      <c r="BD2" s="2" t="s">
        <v>190</v>
      </c>
      <c r="BE2" s="2" t="s">
        <v>214</v>
      </c>
      <c r="BF2" s="2" t="s">
        <v>286</v>
      </c>
      <c r="BG2" s="2" t="s">
        <v>500</v>
      </c>
    </row>
    <row r="3" spans="1:59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16</v>
      </c>
      <c r="K3" s="4" t="s">
        <v>118</v>
      </c>
      <c r="L3" s="4" t="s">
        <v>16</v>
      </c>
      <c r="M3" s="4" t="s">
        <v>16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16</v>
      </c>
      <c r="S3" s="4" t="s">
        <v>16</v>
      </c>
      <c r="T3" s="4" t="s">
        <v>344</v>
      </c>
      <c r="U3" s="4" t="s">
        <v>16</v>
      </c>
      <c r="V3" s="4" t="s">
        <v>16</v>
      </c>
      <c r="W3" s="4" t="s">
        <v>501</v>
      </c>
      <c r="X3" s="4" t="s">
        <v>16</v>
      </c>
      <c r="Y3" s="4" t="s">
        <v>16</v>
      </c>
      <c r="Z3" s="4" t="s">
        <v>16</v>
      </c>
      <c r="AA3" s="4" t="s">
        <v>16</v>
      </c>
      <c r="AB3" s="4" t="s">
        <v>16</v>
      </c>
      <c r="AC3" s="4" t="s">
        <v>16</v>
      </c>
      <c r="AD3" s="4" t="s">
        <v>16</v>
      </c>
      <c r="AE3" s="4" t="s">
        <v>16</v>
      </c>
      <c r="AF3" s="4" t="s">
        <v>16</v>
      </c>
      <c r="AG3" s="4" t="s">
        <v>118</v>
      </c>
      <c r="AH3" s="4" t="s">
        <v>16</v>
      </c>
      <c r="AI3" s="4" t="s">
        <v>16</v>
      </c>
      <c r="AJ3" s="4" t="s">
        <v>16</v>
      </c>
      <c r="AK3" s="4" t="s">
        <v>16</v>
      </c>
      <c r="AL3" s="4" t="s">
        <v>16</v>
      </c>
      <c r="AM3" s="4" t="s">
        <v>16</v>
      </c>
      <c r="AN3" s="4" t="s">
        <v>16</v>
      </c>
      <c r="AO3" s="4" t="s">
        <v>16</v>
      </c>
      <c r="AP3" s="4" t="s">
        <v>16</v>
      </c>
      <c r="AQ3" s="4" t="s">
        <v>16</v>
      </c>
      <c r="AR3" s="4" t="s">
        <v>16</v>
      </c>
      <c r="AS3" s="4" t="s">
        <v>16</v>
      </c>
      <c r="AT3" s="4" t="s">
        <v>16</v>
      </c>
      <c r="AU3" s="4" t="s">
        <v>16</v>
      </c>
      <c r="AV3" s="4" t="s">
        <v>16</v>
      </c>
      <c r="AW3" s="4" t="s">
        <v>16</v>
      </c>
      <c r="AX3" s="4" t="s">
        <v>16</v>
      </c>
      <c r="AY3" s="4" t="s">
        <v>16</v>
      </c>
      <c r="AZ3" s="4" t="s">
        <v>16</v>
      </c>
      <c r="BA3" s="4" t="s">
        <v>16</v>
      </c>
      <c r="BB3" s="4" t="s">
        <v>16</v>
      </c>
      <c r="BC3" s="4" t="s">
        <v>16</v>
      </c>
      <c r="BD3" s="4" t="s">
        <v>16</v>
      </c>
      <c r="BE3" s="4" t="s">
        <v>16</v>
      </c>
      <c r="BF3" s="4" t="s">
        <v>16</v>
      </c>
      <c r="BG3" s="4" t="s">
        <v>16</v>
      </c>
    </row>
    <row r="5" spans="1:59" s="7" customFormat="1" ht="15.75" x14ac:dyDescent="0.25">
      <c r="A5" s="6">
        <f t="shared" ref="A5:A36" si="0">ROW()-4</f>
        <v>1</v>
      </c>
      <c r="B5" s="6" t="s">
        <v>502</v>
      </c>
      <c r="C5" s="7" t="s">
        <v>503</v>
      </c>
      <c r="D5" s="7">
        <v>12368217</v>
      </c>
      <c r="E5" s="7">
        <v>86.94</v>
      </c>
      <c r="F5" s="7">
        <v>0</v>
      </c>
      <c r="G5" s="7">
        <v>86.94</v>
      </c>
      <c r="H5" s="7">
        <v>84</v>
      </c>
      <c r="I5" s="7">
        <v>100</v>
      </c>
      <c r="J5" s="7">
        <v>98</v>
      </c>
      <c r="K5" s="7">
        <v>98</v>
      </c>
      <c r="L5" s="7">
        <v>91</v>
      </c>
      <c r="M5" s="7">
        <v>100</v>
      </c>
      <c r="N5" s="7">
        <v>83</v>
      </c>
      <c r="O5" s="7">
        <v>94</v>
      </c>
      <c r="P5" s="7">
        <v>91</v>
      </c>
    </row>
    <row r="6" spans="1:59" s="7" customFormat="1" ht="15.75" x14ac:dyDescent="0.25">
      <c r="A6" s="6">
        <f t="shared" si="0"/>
        <v>2</v>
      </c>
      <c r="B6" s="6" t="s">
        <v>504</v>
      </c>
      <c r="C6" s="7" t="s">
        <v>505</v>
      </c>
      <c r="D6" s="7">
        <v>12368210</v>
      </c>
      <c r="E6" s="7">
        <v>86.174999999999997</v>
      </c>
      <c r="F6" s="7">
        <v>0</v>
      </c>
      <c r="G6" s="7">
        <v>86.174999999999997</v>
      </c>
      <c r="Q6" s="7">
        <v>90</v>
      </c>
      <c r="R6" s="7">
        <v>88</v>
      </c>
      <c r="S6" s="7">
        <v>99</v>
      </c>
      <c r="T6" s="7">
        <v>98</v>
      </c>
      <c r="U6" s="7">
        <v>100</v>
      </c>
      <c r="V6" s="7">
        <v>98</v>
      </c>
      <c r="W6" s="7">
        <v>90</v>
      </c>
      <c r="X6" s="7">
        <v>96</v>
      </c>
    </row>
    <row r="7" spans="1:59" s="7" customFormat="1" ht="15.75" x14ac:dyDescent="0.25">
      <c r="A7" s="6">
        <f t="shared" si="0"/>
        <v>3</v>
      </c>
      <c r="B7" s="6" t="s">
        <v>506</v>
      </c>
      <c r="C7" s="7" t="s">
        <v>505</v>
      </c>
      <c r="D7" s="7">
        <v>12368206</v>
      </c>
      <c r="E7" s="7">
        <v>86.174999999999997</v>
      </c>
      <c r="F7" s="7">
        <v>0</v>
      </c>
      <c r="G7" s="7">
        <v>86.174999999999997</v>
      </c>
      <c r="Q7" s="7">
        <v>90</v>
      </c>
      <c r="R7" s="7">
        <v>95</v>
      </c>
      <c r="S7" s="7">
        <v>99</v>
      </c>
      <c r="T7" s="7">
        <v>98</v>
      </c>
      <c r="U7" s="7">
        <v>100</v>
      </c>
      <c r="V7" s="7">
        <v>98</v>
      </c>
      <c r="W7" s="7">
        <v>90</v>
      </c>
      <c r="X7" s="7">
        <v>96</v>
      </c>
    </row>
    <row r="8" spans="1:59" s="7" customFormat="1" ht="15.75" x14ac:dyDescent="0.25">
      <c r="A8" s="6">
        <f t="shared" si="0"/>
        <v>4</v>
      </c>
      <c r="B8" s="6" t="s">
        <v>507</v>
      </c>
      <c r="C8" s="7" t="s">
        <v>508</v>
      </c>
      <c r="D8" s="7">
        <v>12368246</v>
      </c>
      <c r="E8" s="7">
        <v>86.04</v>
      </c>
      <c r="F8" s="7">
        <v>0</v>
      </c>
      <c r="G8" s="7">
        <v>86.04</v>
      </c>
      <c r="I8" s="7">
        <v>95</v>
      </c>
      <c r="J8" s="7">
        <v>100</v>
      </c>
      <c r="K8" s="7">
        <v>100</v>
      </c>
      <c r="M8" s="7">
        <v>98</v>
      </c>
      <c r="O8" s="7">
        <v>95</v>
      </c>
      <c r="P8" s="7">
        <v>90</v>
      </c>
      <c r="Y8" s="7">
        <v>98</v>
      </c>
      <c r="Z8" s="7">
        <v>91</v>
      </c>
      <c r="AA8" s="7">
        <v>99</v>
      </c>
    </row>
    <row r="9" spans="1:59" s="7" customFormat="1" ht="15.75" x14ac:dyDescent="0.25">
      <c r="A9" s="6">
        <f t="shared" si="0"/>
        <v>5</v>
      </c>
      <c r="B9" s="6" t="s">
        <v>509</v>
      </c>
      <c r="C9" s="7" t="s">
        <v>503</v>
      </c>
      <c r="D9" s="7">
        <v>12368215</v>
      </c>
      <c r="E9" s="7">
        <v>85.5</v>
      </c>
      <c r="F9" s="7">
        <v>0</v>
      </c>
      <c r="G9" s="7">
        <v>85.5</v>
      </c>
      <c r="H9" s="7">
        <v>80</v>
      </c>
      <c r="I9" s="7">
        <v>95</v>
      </c>
      <c r="J9" s="7">
        <v>100</v>
      </c>
      <c r="K9" s="7">
        <v>100</v>
      </c>
      <c r="M9" s="7">
        <v>94</v>
      </c>
      <c r="O9" s="7">
        <v>96</v>
      </c>
      <c r="P9" s="7">
        <v>90</v>
      </c>
      <c r="AB9" s="7">
        <v>83</v>
      </c>
      <c r="AC9" s="7">
        <v>93</v>
      </c>
    </row>
    <row r="10" spans="1:59" s="7" customFormat="1" ht="15.75" x14ac:dyDescent="0.25">
      <c r="A10" s="6">
        <f t="shared" si="0"/>
        <v>6</v>
      </c>
      <c r="B10" s="6" t="s">
        <v>510</v>
      </c>
      <c r="C10" s="7" t="s">
        <v>503</v>
      </c>
      <c r="D10" s="7">
        <v>12368218</v>
      </c>
      <c r="E10" s="7">
        <v>85.32</v>
      </c>
      <c r="F10" s="7">
        <v>0</v>
      </c>
      <c r="G10" s="7">
        <v>85.32</v>
      </c>
      <c r="H10" s="7">
        <v>100</v>
      </c>
      <c r="I10" s="7">
        <v>98</v>
      </c>
      <c r="J10" s="7">
        <v>98</v>
      </c>
      <c r="K10" s="7">
        <v>98</v>
      </c>
      <c r="M10" s="7">
        <v>100</v>
      </c>
      <c r="O10" s="7">
        <v>95</v>
      </c>
      <c r="P10" s="7">
        <v>83</v>
      </c>
      <c r="AA10" s="7">
        <v>100</v>
      </c>
      <c r="AD10" s="7">
        <v>94</v>
      </c>
    </row>
    <row r="11" spans="1:59" s="7" customFormat="1" ht="15.75" x14ac:dyDescent="0.25">
      <c r="A11" s="6">
        <f t="shared" si="0"/>
        <v>7</v>
      </c>
      <c r="B11" s="6" t="s">
        <v>511</v>
      </c>
      <c r="C11" s="7" t="s">
        <v>512</v>
      </c>
      <c r="D11" s="7">
        <v>12368183</v>
      </c>
      <c r="E11" s="7">
        <v>84.825000000000003</v>
      </c>
      <c r="F11" s="7">
        <v>0</v>
      </c>
      <c r="G11" s="7">
        <v>84.825000000000003</v>
      </c>
      <c r="Z11" s="7">
        <v>92</v>
      </c>
      <c r="AB11" s="7">
        <v>83</v>
      </c>
      <c r="AE11" s="7">
        <v>95</v>
      </c>
      <c r="AF11" s="7">
        <v>95</v>
      </c>
      <c r="AG11" s="7">
        <v>95</v>
      </c>
      <c r="AH11" s="7">
        <v>96</v>
      </c>
      <c r="AI11" s="7">
        <v>91</v>
      </c>
      <c r="AJ11" s="7">
        <v>77</v>
      </c>
    </row>
    <row r="12" spans="1:59" s="7" customFormat="1" ht="15.75" x14ac:dyDescent="0.25">
      <c r="A12" s="6">
        <f t="shared" si="0"/>
        <v>8</v>
      </c>
      <c r="B12" s="6" t="s">
        <v>513</v>
      </c>
      <c r="C12" s="7" t="s">
        <v>508</v>
      </c>
      <c r="D12" s="7">
        <v>12368245</v>
      </c>
      <c r="E12" s="7">
        <v>84.42</v>
      </c>
      <c r="F12" s="7">
        <v>0</v>
      </c>
      <c r="G12" s="7">
        <v>84.42</v>
      </c>
      <c r="H12" s="7">
        <v>100</v>
      </c>
      <c r="I12" s="7">
        <v>95</v>
      </c>
      <c r="J12" s="7">
        <v>100</v>
      </c>
      <c r="K12" s="7">
        <v>95</v>
      </c>
      <c r="M12" s="7">
        <v>100</v>
      </c>
      <c r="N12" s="7">
        <v>75</v>
      </c>
      <c r="O12" s="7">
        <v>92</v>
      </c>
      <c r="P12" s="7">
        <v>82</v>
      </c>
      <c r="AK12" s="7">
        <v>95</v>
      </c>
    </row>
    <row r="13" spans="1:59" s="7" customFormat="1" ht="15.75" x14ac:dyDescent="0.25">
      <c r="A13" s="6">
        <f t="shared" si="0"/>
        <v>9</v>
      </c>
      <c r="B13" s="6" t="s">
        <v>514</v>
      </c>
      <c r="C13" s="7" t="s">
        <v>503</v>
      </c>
      <c r="D13" s="7">
        <v>12368216</v>
      </c>
      <c r="E13" s="7">
        <v>84.42</v>
      </c>
      <c r="F13" s="7">
        <v>0</v>
      </c>
      <c r="G13" s="7">
        <v>84.42</v>
      </c>
      <c r="I13" s="7">
        <v>95</v>
      </c>
      <c r="J13" s="7">
        <v>98</v>
      </c>
      <c r="K13" s="7">
        <v>98</v>
      </c>
      <c r="M13" s="7">
        <v>92</v>
      </c>
      <c r="O13" s="7">
        <v>94</v>
      </c>
      <c r="P13" s="7">
        <v>90</v>
      </c>
      <c r="AC13" s="7">
        <v>90</v>
      </c>
      <c r="AD13" s="7">
        <v>92</v>
      </c>
      <c r="AL13" s="7">
        <v>90</v>
      </c>
    </row>
    <row r="14" spans="1:59" s="7" customFormat="1" ht="15.75" x14ac:dyDescent="0.25">
      <c r="A14" s="6">
        <f t="shared" si="0"/>
        <v>10</v>
      </c>
      <c r="B14" s="6" t="s">
        <v>515</v>
      </c>
      <c r="C14" s="7" t="s">
        <v>508</v>
      </c>
      <c r="D14" s="7">
        <v>12368247</v>
      </c>
      <c r="E14" s="7">
        <v>83.88</v>
      </c>
      <c r="F14" s="7">
        <v>0</v>
      </c>
      <c r="G14" s="7">
        <v>83.88</v>
      </c>
      <c r="H14" s="7">
        <v>62</v>
      </c>
      <c r="I14" s="7">
        <v>84</v>
      </c>
      <c r="J14" s="7">
        <v>98</v>
      </c>
      <c r="K14" s="7">
        <v>94</v>
      </c>
      <c r="M14" s="7">
        <v>92</v>
      </c>
      <c r="O14" s="7">
        <v>95</v>
      </c>
      <c r="P14" s="7">
        <v>97</v>
      </c>
      <c r="AA14" s="7">
        <v>99</v>
      </c>
      <c r="AM14" s="7">
        <v>78</v>
      </c>
    </row>
    <row r="15" spans="1:59" s="7" customFormat="1" ht="15.75" x14ac:dyDescent="0.25">
      <c r="A15" s="6">
        <f t="shared" si="0"/>
        <v>11</v>
      </c>
      <c r="B15" s="6" t="s">
        <v>516</v>
      </c>
      <c r="C15" s="7" t="s">
        <v>508</v>
      </c>
      <c r="D15" s="7">
        <v>12368244</v>
      </c>
      <c r="E15" s="7">
        <v>83.34</v>
      </c>
      <c r="F15" s="7">
        <v>0</v>
      </c>
      <c r="G15" s="7">
        <v>83.34</v>
      </c>
      <c r="I15" s="7">
        <v>97</v>
      </c>
      <c r="J15" s="7">
        <v>94</v>
      </c>
      <c r="K15" s="7">
        <v>94</v>
      </c>
      <c r="M15" s="7">
        <v>98</v>
      </c>
      <c r="O15" s="7">
        <v>92</v>
      </c>
      <c r="P15" s="7">
        <v>82</v>
      </c>
      <c r="Y15" s="7">
        <v>98</v>
      </c>
      <c r="AB15" s="7">
        <v>90</v>
      </c>
      <c r="AJ15" s="7">
        <v>92</v>
      </c>
    </row>
    <row r="16" spans="1:59" s="7" customFormat="1" ht="15.75" x14ac:dyDescent="0.25">
      <c r="A16" s="6">
        <f t="shared" si="0"/>
        <v>12</v>
      </c>
      <c r="B16" s="6" t="s">
        <v>517</v>
      </c>
      <c r="C16" s="7" t="s">
        <v>503</v>
      </c>
      <c r="D16" s="7">
        <v>12368222</v>
      </c>
      <c r="E16" s="7">
        <v>82.98</v>
      </c>
      <c r="F16" s="7">
        <v>0</v>
      </c>
      <c r="G16" s="7">
        <v>82.98</v>
      </c>
      <c r="H16" s="7">
        <v>84</v>
      </c>
      <c r="I16" s="7">
        <v>97</v>
      </c>
      <c r="J16" s="7">
        <v>98</v>
      </c>
      <c r="K16" s="7">
        <v>98</v>
      </c>
      <c r="L16" s="7">
        <v>80</v>
      </c>
      <c r="M16" s="7">
        <v>97</v>
      </c>
      <c r="O16" s="7">
        <v>87</v>
      </c>
      <c r="P16" s="7">
        <v>82</v>
      </c>
      <c r="AB16" s="7">
        <v>73</v>
      </c>
    </row>
    <row r="17" spans="1:56" s="7" customFormat="1" ht="15.75" x14ac:dyDescent="0.25">
      <c r="A17" s="6">
        <f t="shared" si="0"/>
        <v>13</v>
      </c>
      <c r="B17" s="6" t="s">
        <v>518</v>
      </c>
      <c r="C17" s="7" t="s">
        <v>512</v>
      </c>
      <c r="D17" s="7">
        <v>12368181</v>
      </c>
      <c r="E17" s="7">
        <v>81.224999999999994</v>
      </c>
      <c r="F17" s="7">
        <v>0</v>
      </c>
      <c r="G17" s="7">
        <v>81.224999999999994</v>
      </c>
      <c r="H17" s="7">
        <v>67</v>
      </c>
      <c r="Z17" s="7">
        <v>88</v>
      </c>
      <c r="AE17" s="7">
        <v>91</v>
      </c>
      <c r="AF17" s="7">
        <v>90</v>
      </c>
      <c r="AG17" s="7">
        <v>90</v>
      </c>
      <c r="AH17" s="7">
        <v>91</v>
      </c>
      <c r="AI17" s="7">
        <v>89</v>
      </c>
      <c r="AJ17" s="7">
        <v>81</v>
      </c>
    </row>
    <row r="18" spans="1:56" s="7" customFormat="1" ht="15.75" x14ac:dyDescent="0.25">
      <c r="A18" s="6">
        <f t="shared" si="0"/>
        <v>14</v>
      </c>
      <c r="B18" s="6" t="s">
        <v>519</v>
      </c>
      <c r="C18" s="7" t="s">
        <v>508</v>
      </c>
      <c r="D18" s="7">
        <v>12368252</v>
      </c>
      <c r="E18" s="7">
        <v>80.819999999999993</v>
      </c>
      <c r="F18" s="7">
        <v>0</v>
      </c>
      <c r="G18" s="7">
        <v>80.819999999999993</v>
      </c>
      <c r="I18" s="7">
        <v>93</v>
      </c>
      <c r="J18" s="7">
        <v>94</v>
      </c>
      <c r="K18" s="7">
        <v>86</v>
      </c>
      <c r="M18" s="7">
        <v>95</v>
      </c>
      <c r="N18" s="7">
        <v>60</v>
      </c>
      <c r="O18" s="7">
        <v>92</v>
      </c>
      <c r="P18" s="7">
        <v>75</v>
      </c>
      <c r="Y18" s="7">
        <v>98</v>
      </c>
      <c r="AA18" s="7">
        <v>90</v>
      </c>
    </row>
    <row r="19" spans="1:56" s="7" customFormat="1" ht="15.75" x14ac:dyDescent="0.25">
      <c r="A19" s="6">
        <f t="shared" si="0"/>
        <v>15</v>
      </c>
      <c r="B19" s="6" t="s">
        <v>520</v>
      </c>
      <c r="C19" s="7" t="s">
        <v>505</v>
      </c>
      <c r="D19" s="7">
        <v>12368213</v>
      </c>
      <c r="E19" s="7">
        <v>80.775000000000006</v>
      </c>
      <c r="F19" s="7">
        <v>0</v>
      </c>
      <c r="G19" s="7">
        <v>80.775000000000006</v>
      </c>
      <c r="Q19" s="7">
        <v>60</v>
      </c>
      <c r="S19" s="7">
        <v>97</v>
      </c>
      <c r="T19" s="7">
        <v>98</v>
      </c>
      <c r="V19" s="7">
        <v>90</v>
      </c>
      <c r="W19" s="7">
        <v>90</v>
      </c>
      <c r="X19" s="7">
        <v>82</v>
      </c>
      <c r="AN19" s="7">
        <v>84</v>
      </c>
      <c r="AO19" s="7">
        <v>62</v>
      </c>
    </row>
    <row r="20" spans="1:56" s="7" customFormat="1" ht="15.75" x14ac:dyDescent="0.25">
      <c r="A20" s="6">
        <f t="shared" si="0"/>
        <v>16</v>
      </c>
      <c r="B20" s="6" t="s">
        <v>521</v>
      </c>
      <c r="C20" s="7" t="s">
        <v>505</v>
      </c>
      <c r="D20" s="7">
        <v>12368205</v>
      </c>
      <c r="E20" s="7">
        <v>80.775000000000006</v>
      </c>
      <c r="F20" s="7">
        <v>0</v>
      </c>
      <c r="G20" s="7">
        <v>80.775000000000006</v>
      </c>
      <c r="R20" s="7">
        <v>68</v>
      </c>
      <c r="S20" s="7">
        <v>93</v>
      </c>
      <c r="T20" s="7">
        <v>91</v>
      </c>
      <c r="V20" s="7">
        <v>90</v>
      </c>
      <c r="W20" s="7">
        <v>90</v>
      </c>
      <c r="X20" s="7">
        <v>86</v>
      </c>
      <c r="AP20" s="7">
        <v>75</v>
      </c>
      <c r="AQ20" s="7">
        <v>77</v>
      </c>
    </row>
    <row r="21" spans="1:56" s="7" customFormat="1" ht="15.75" x14ac:dyDescent="0.25">
      <c r="A21" s="6">
        <f t="shared" si="0"/>
        <v>17</v>
      </c>
      <c r="B21" s="6" t="s">
        <v>522</v>
      </c>
      <c r="C21" s="7" t="s">
        <v>503</v>
      </c>
      <c r="D21" s="7">
        <v>12368220</v>
      </c>
      <c r="E21" s="7">
        <v>80.28</v>
      </c>
      <c r="F21" s="7">
        <v>0</v>
      </c>
      <c r="G21" s="7">
        <v>80.28</v>
      </c>
      <c r="H21" s="7">
        <v>90</v>
      </c>
      <c r="I21" s="7">
        <v>93</v>
      </c>
      <c r="J21" s="7">
        <v>86</v>
      </c>
      <c r="K21" s="7">
        <v>86</v>
      </c>
      <c r="M21" s="7">
        <v>98</v>
      </c>
      <c r="O21" s="7">
        <v>91</v>
      </c>
      <c r="P21" s="7">
        <v>78</v>
      </c>
      <c r="AA21" s="7">
        <v>96</v>
      </c>
      <c r="AR21" s="7">
        <v>60</v>
      </c>
    </row>
    <row r="22" spans="1:56" s="7" customFormat="1" ht="15.75" x14ac:dyDescent="0.25">
      <c r="A22" s="6">
        <f t="shared" si="0"/>
        <v>18</v>
      </c>
      <c r="B22" s="6" t="s">
        <v>523</v>
      </c>
      <c r="C22" s="7" t="s">
        <v>503</v>
      </c>
      <c r="D22" s="7">
        <v>12368224</v>
      </c>
      <c r="E22" s="7">
        <v>79.92</v>
      </c>
      <c r="F22" s="7">
        <v>0</v>
      </c>
      <c r="G22" s="7">
        <v>79.92</v>
      </c>
      <c r="H22" s="7">
        <v>93</v>
      </c>
      <c r="I22" s="7">
        <v>90</v>
      </c>
      <c r="J22" s="7">
        <v>86</v>
      </c>
      <c r="K22" s="7">
        <v>86</v>
      </c>
      <c r="M22" s="7">
        <v>88</v>
      </c>
      <c r="O22" s="7">
        <v>95</v>
      </c>
      <c r="P22" s="7">
        <v>85</v>
      </c>
      <c r="Z22" s="7">
        <v>85</v>
      </c>
      <c r="AS22" s="7">
        <v>91</v>
      </c>
    </row>
    <row r="23" spans="1:56" s="7" customFormat="1" ht="15.75" x14ac:dyDescent="0.25">
      <c r="A23" s="6">
        <f t="shared" si="0"/>
        <v>19</v>
      </c>
      <c r="B23" s="6" t="s">
        <v>524</v>
      </c>
      <c r="C23" s="7" t="s">
        <v>525</v>
      </c>
      <c r="D23" s="7">
        <v>12368197</v>
      </c>
      <c r="E23" s="7">
        <v>79.424999999999997</v>
      </c>
      <c r="F23" s="7">
        <v>0</v>
      </c>
      <c r="G23" s="7">
        <v>79.424999999999997</v>
      </c>
      <c r="S23" s="7">
        <v>90</v>
      </c>
      <c r="T23" s="7">
        <v>90</v>
      </c>
      <c r="V23" s="7">
        <v>75</v>
      </c>
      <c r="W23" s="7">
        <v>90</v>
      </c>
      <c r="X23" s="7">
        <v>98</v>
      </c>
      <c r="AT23" s="7">
        <v>90</v>
      </c>
      <c r="AU23" s="7">
        <v>60</v>
      </c>
      <c r="AV23" s="7">
        <v>67</v>
      </c>
    </row>
    <row r="24" spans="1:56" s="7" customFormat="1" ht="15.75" x14ac:dyDescent="0.25">
      <c r="A24" s="6">
        <f t="shared" si="0"/>
        <v>20</v>
      </c>
      <c r="B24" s="6" t="s">
        <v>526</v>
      </c>
      <c r="C24" s="7" t="s">
        <v>512</v>
      </c>
      <c r="D24" s="7">
        <v>12368186</v>
      </c>
      <c r="E24" s="7">
        <v>78.75</v>
      </c>
      <c r="F24" s="7">
        <v>0</v>
      </c>
      <c r="G24" s="7">
        <v>78.75</v>
      </c>
      <c r="Z24" s="7">
        <v>91</v>
      </c>
      <c r="AB24" s="7">
        <v>81</v>
      </c>
      <c r="AE24" s="7">
        <v>91</v>
      </c>
      <c r="AF24" s="7">
        <v>87</v>
      </c>
      <c r="AG24" s="7">
        <v>87</v>
      </c>
      <c r="AH24" s="7">
        <v>87</v>
      </c>
      <c r="AI24" s="7">
        <v>85</v>
      </c>
      <c r="AJ24" s="7">
        <v>80</v>
      </c>
    </row>
    <row r="25" spans="1:56" s="7" customFormat="1" ht="15.75" x14ac:dyDescent="0.25">
      <c r="A25" s="6">
        <f t="shared" si="0"/>
        <v>21</v>
      </c>
      <c r="B25" s="6" t="s">
        <v>527</v>
      </c>
      <c r="C25" s="7" t="s">
        <v>512</v>
      </c>
      <c r="D25" s="7">
        <v>12368182</v>
      </c>
      <c r="E25" s="7">
        <v>78.3</v>
      </c>
      <c r="F25" s="7">
        <v>0</v>
      </c>
      <c r="G25" s="7">
        <v>78.3</v>
      </c>
      <c r="AE25" s="7">
        <v>91</v>
      </c>
      <c r="AF25" s="7">
        <v>88</v>
      </c>
      <c r="AG25" s="7">
        <v>88</v>
      </c>
      <c r="AH25" s="7">
        <v>89</v>
      </c>
      <c r="AI25" s="7">
        <v>80</v>
      </c>
      <c r="AK25" s="7">
        <v>65</v>
      </c>
      <c r="AL25" s="7">
        <v>75</v>
      </c>
      <c r="AW25" s="7">
        <v>79</v>
      </c>
    </row>
    <row r="26" spans="1:56" s="7" customFormat="1" ht="15.75" x14ac:dyDescent="0.25">
      <c r="A26" s="6">
        <f t="shared" si="0"/>
        <v>22</v>
      </c>
      <c r="B26" s="6" t="s">
        <v>528</v>
      </c>
      <c r="C26" s="7" t="s">
        <v>512</v>
      </c>
      <c r="D26" s="7">
        <v>12368184</v>
      </c>
      <c r="E26" s="7">
        <v>78.3</v>
      </c>
      <c r="F26" s="7">
        <v>0</v>
      </c>
      <c r="G26" s="7">
        <v>78.3</v>
      </c>
      <c r="Z26" s="7">
        <v>72</v>
      </c>
      <c r="AE26" s="7">
        <v>93</v>
      </c>
      <c r="AF26" s="7">
        <v>90</v>
      </c>
      <c r="AG26" s="7">
        <v>90</v>
      </c>
      <c r="AH26" s="7">
        <v>90</v>
      </c>
      <c r="AI26" s="7">
        <v>75</v>
      </c>
      <c r="AJ26" s="7">
        <v>85</v>
      </c>
      <c r="AK26" s="7">
        <v>67</v>
      </c>
    </row>
    <row r="27" spans="1:56" ht="15.75" x14ac:dyDescent="0.25">
      <c r="A27" s="4">
        <f t="shared" si="0"/>
        <v>23</v>
      </c>
      <c r="B27" s="4" t="s">
        <v>529</v>
      </c>
      <c r="C27" t="s">
        <v>525</v>
      </c>
      <c r="D27">
        <v>12368193</v>
      </c>
      <c r="E27">
        <v>77.849999999999994</v>
      </c>
      <c r="F27">
        <v>0</v>
      </c>
      <c r="G27">
        <v>77.849999999999994</v>
      </c>
      <c r="S27">
        <v>90</v>
      </c>
      <c r="T27">
        <v>95</v>
      </c>
      <c r="V27">
        <v>90</v>
      </c>
      <c r="W27">
        <v>90</v>
      </c>
      <c r="X27">
        <v>76</v>
      </c>
      <c r="AX27">
        <v>60</v>
      </c>
      <c r="AY27">
        <v>60</v>
      </c>
      <c r="AZ27">
        <v>63</v>
      </c>
    </row>
    <row r="28" spans="1:56" ht="15.75" x14ac:dyDescent="0.25">
      <c r="A28" s="4">
        <f t="shared" si="0"/>
        <v>24</v>
      </c>
      <c r="B28" s="4" t="s">
        <v>530</v>
      </c>
      <c r="C28" t="s">
        <v>512</v>
      </c>
      <c r="D28">
        <v>12368188</v>
      </c>
      <c r="E28">
        <v>76.275000000000006</v>
      </c>
      <c r="F28">
        <v>0</v>
      </c>
      <c r="G28">
        <v>76.275000000000006</v>
      </c>
      <c r="Z28">
        <v>80</v>
      </c>
      <c r="AB28">
        <v>74</v>
      </c>
      <c r="AE28">
        <v>85</v>
      </c>
      <c r="AF28">
        <v>84</v>
      </c>
      <c r="AG28">
        <v>84</v>
      </c>
      <c r="AH28">
        <v>85</v>
      </c>
      <c r="AI28">
        <v>85</v>
      </c>
      <c r="AJ28">
        <v>76</v>
      </c>
    </row>
    <row r="29" spans="1:56" ht="15.75" x14ac:dyDescent="0.25">
      <c r="A29" s="4">
        <f t="shared" si="0"/>
        <v>25</v>
      </c>
      <c r="B29" s="4" t="s">
        <v>531</v>
      </c>
      <c r="C29" t="s">
        <v>503</v>
      </c>
      <c r="D29">
        <v>12368228</v>
      </c>
      <c r="E29">
        <v>75.239999999999995</v>
      </c>
      <c r="F29">
        <v>0</v>
      </c>
      <c r="G29">
        <v>75.239999999999995</v>
      </c>
      <c r="H29">
        <v>81</v>
      </c>
      <c r="I29">
        <v>86</v>
      </c>
      <c r="J29">
        <v>77</v>
      </c>
      <c r="K29">
        <v>77</v>
      </c>
      <c r="M29">
        <v>88</v>
      </c>
      <c r="N29">
        <v>70</v>
      </c>
      <c r="O29">
        <v>90</v>
      </c>
      <c r="P29">
        <v>77</v>
      </c>
      <c r="AC29">
        <v>90</v>
      </c>
    </row>
    <row r="30" spans="1:56" ht="15.75" x14ac:dyDescent="0.25">
      <c r="A30" s="4">
        <f t="shared" si="0"/>
        <v>26</v>
      </c>
      <c r="B30" s="4" t="s">
        <v>532</v>
      </c>
      <c r="C30" t="s">
        <v>512</v>
      </c>
      <c r="D30">
        <v>12368208</v>
      </c>
      <c r="E30">
        <v>75.239999999999995</v>
      </c>
      <c r="F30">
        <v>0</v>
      </c>
      <c r="G30">
        <v>75.239999999999995</v>
      </c>
      <c r="W30">
        <v>64</v>
      </c>
      <c r="AC30">
        <v>85</v>
      </c>
      <c r="AD30">
        <v>87</v>
      </c>
      <c r="AE30">
        <v>91</v>
      </c>
      <c r="AF30">
        <v>87</v>
      </c>
      <c r="AG30">
        <v>87</v>
      </c>
      <c r="AH30">
        <v>86</v>
      </c>
      <c r="AI30">
        <v>90</v>
      </c>
      <c r="BA30">
        <v>70</v>
      </c>
    </row>
    <row r="31" spans="1:56" ht="15.75" x14ac:dyDescent="0.25">
      <c r="A31" s="4">
        <f t="shared" si="0"/>
        <v>27</v>
      </c>
      <c r="B31" s="4" t="s">
        <v>533</v>
      </c>
      <c r="C31" t="s">
        <v>534</v>
      </c>
      <c r="D31">
        <v>12368161</v>
      </c>
      <c r="E31">
        <v>74.924999999999997</v>
      </c>
      <c r="F31">
        <v>0</v>
      </c>
      <c r="G31">
        <v>74.924999999999997</v>
      </c>
      <c r="AE31">
        <v>91</v>
      </c>
      <c r="AF31">
        <v>75</v>
      </c>
      <c r="AG31">
        <v>77</v>
      </c>
      <c r="AH31">
        <v>75</v>
      </c>
      <c r="AI31">
        <v>92</v>
      </c>
      <c r="AJ31">
        <v>85</v>
      </c>
      <c r="BB31">
        <v>91</v>
      </c>
      <c r="BC31">
        <v>100</v>
      </c>
    </row>
    <row r="32" spans="1:56" ht="15.75" x14ac:dyDescent="0.25">
      <c r="A32" s="4">
        <f t="shared" si="0"/>
        <v>28</v>
      </c>
      <c r="B32" s="4" t="s">
        <v>535</v>
      </c>
      <c r="C32" t="s">
        <v>534</v>
      </c>
      <c r="D32">
        <v>12368162</v>
      </c>
      <c r="E32">
        <v>74.7</v>
      </c>
      <c r="F32">
        <v>0</v>
      </c>
      <c r="G32">
        <v>74.7</v>
      </c>
      <c r="L32">
        <v>92</v>
      </c>
      <c r="AE32">
        <v>91</v>
      </c>
      <c r="AF32">
        <v>75</v>
      </c>
      <c r="AG32">
        <v>75</v>
      </c>
      <c r="AH32">
        <v>75</v>
      </c>
      <c r="AI32">
        <v>91</v>
      </c>
      <c r="AJ32">
        <v>88</v>
      </c>
      <c r="BD32">
        <v>60</v>
      </c>
    </row>
    <row r="33" spans="1:58" ht="15.75" x14ac:dyDescent="0.25">
      <c r="A33" s="4">
        <f t="shared" si="0"/>
        <v>29</v>
      </c>
      <c r="B33" s="4" t="s">
        <v>536</v>
      </c>
      <c r="C33" t="s">
        <v>534</v>
      </c>
      <c r="D33">
        <v>12368143</v>
      </c>
      <c r="E33">
        <v>74.474999999999994</v>
      </c>
      <c r="F33">
        <v>0</v>
      </c>
      <c r="G33">
        <v>74.474999999999994</v>
      </c>
      <c r="Z33">
        <v>72</v>
      </c>
      <c r="AB33">
        <v>90</v>
      </c>
      <c r="AE33">
        <v>91</v>
      </c>
      <c r="AF33">
        <v>75</v>
      </c>
      <c r="AG33">
        <v>75</v>
      </c>
      <c r="AH33">
        <v>75</v>
      </c>
      <c r="AI33">
        <v>90</v>
      </c>
      <c r="AJ33">
        <v>90</v>
      </c>
    </row>
    <row r="34" spans="1:58" ht="15.75" x14ac:dyDescent="0.25">
      <c r="A34" s="4">
        <f t="shared" si="0"/>
        <v>30</v>
      </c>
      <c r="B34" s="4" t="s">
        <v>537</v>
      </c>
      <c r="C34" t="s">
        <v>505</v>
      </c>
      <c r="D34">
        <v>12368211</v>
      </c>
      <c r="E34">
        <v>73.349999999999994</v>
      </c>
      <c r="F34">
        <v>0</v>
      </c>
      <c r="G34">
        <v>73.349999999999994</v>
      </c>
      <c r="S34">
        <v>75</v>
      </c>
      <c r="T34">
        <v>60</v>
      </c>
      <c r="V34">
        <v>85</v>
      </c>
      <c r="W34">
        <v>90</v>
      </c>
      <c r="X34">
        <v>76</v>
      </c>
      <c r="AN34">
        <v>72</v>
      </c>
      <c r="AO34">
        <v>62</v>
      </c>
      <c r="AQ34">
        <v>82</v>
      </c>
    </row>
    <row r="35" spans="1:58" ht="15.75" x14ac:dyDescent="0.25">
      <c r="A35" s="4">
        <f t="shared" si="0"/>
        <v>31</v>
      </c>
      <c r="B35" s="4" t="s">
        <v>538</v>
      </c>
      <c r="C35" t="s">
        <v>512</v>
      </c>
      <c r="D35">
        <v>12368180</v>
      </c>
      <c r="E35">
        <v>72.674999999999997</v>
      </c>
      <c r="F35">
        <v>0</v>
      </c>
      <c r="G35">
        <v>72.674999999999997</v>
      </c>
      <c r="Z35">
        <v>72</v>
      </c>
      <c r="AB35">
        <v>75</v>
      </c>
      <c r="AE35">
        <v>85</v>
      </c>
      <c r="AF35">
        <v>85</v>
      </c>
      <c r="AG35">
        <v>85</v>
      </c>
      <c r="AH35">
        <v>86</v>
      </c>
      <c r="AI35">
        <v>67</v>
      </c>
      <c r="AJ35">
        <v>88</v>
      </c>
    </row>
    <row r="36" spans="1:58" ht="15.75" x14ac:dyDescent="0.25">
      <c r="A36" s="4">
        <f t="shared" si="0"/>
        <v>32</v>
      </c>
      <c r="B36" s="4" t="s">
        <v>539</v>
      </c>
      <c r="C36" t="s">
        <v>505</v>
      </c>
      <c r="D36">
        <v>12368204</v>
      </c>
      <c r="E36">
        <v>72.224999999999994</v>
      </c>
      <c r="F36">
        <v>0</v>
      </c>
      <c r="G36">
        <v>72.224999999999994</v>
      </c>
      <c r="S36">
        <v>75</v>
      </c>
      <c r="T36">
        <v>60</v>
      </c>
      <c r="V36">
        <v>86</v>
      </c>
      <c r="W36">
        <v>90</v>
      </c>
      <c r="X36">
        <v>70</v>
      </c>
      <c r="AP36">
        <v>73</v>
      </c>
      <c r="AU36">
        <v>60</v>
      </c>
    </row>
    <row r="37" spans="1:58" ht="15.75" x14ac:dyDescent="0.25">
      <c r="A37" s="4">
        <f t="shared" ref="A37:A59" si="1">ROW()-4</f>
        <v>33</v>
      </c>
      <c r="B37" s="4" t="s">
        <v>540</v>
      </c>
      <c r="C37" t="s">
        <v>534</v>
      </c>
      <c r="D37">
        <v>12368145</v>
      </c>
      <c r="E37">
        <v>72.224999999999994</v>
      </c>
      <c r="F37">
        <v>0</v>
      </c>
      <c r="G37">
        <v>72.224999999999994</v>
      </c>
      <c r="Z37">
        <v>74</v>
      </c>
      <c r="AE37">
        <v>90</v>
      </c>
      <c r="AF37">
        <v>75</v>
      </c>
      <c r="AG37">
        <v>75</v>
      </c>
      <c r="AH37">
        <v>70</v>
      </c>
      <c r="AI37">
        <v>86</v>
      </c>
      <c r="AJ37">
        <v>86</v>
      </c>
      <c r="BD37">
        <v>75</v>
      </c>
    </row>
    <row r="38" spans="1:58" ht="15.75" x14ac:dyDescent="0.25">
      <c r="A38" s="4">
        <f t="shared" si="1"/>
        <v>34</v>
      </c>
      <c r="B38" s="4" t="s">
        <v>541</v>
      </c>
      <c r="C38" t="s">
        <v>525</v>
      </c>
      <c r="D38">
        <v>12368194</v>
      </c>
      <c r="E38">
        <v>70.650000000000006</v>
      </c>
      <c r="F38">
        <v>0</v>
      </c>
      <c r="G38">
        <v>70.650000000000006</v>
      </c>
      <c r="S38">
        <v>65</v>
      </c>
      <c r="T38">
        <v>85</v>
      </c>
      <c r="V38">
        <v>83</v>
      </c>
      <c r="W38">
        <v>90</v>
      </c>
      <c r="X38">
        <v>76</v>
      </c>
      <c r="AS38">
        <v>62</v>
      </c>
      <c r="AT38">
        <v>90</v>
      </c>
      <c r="BB38">
        <v>87</v>
      </c>
    </row>
    <row r="39" spans="1:58" ht="15.75" x14ac:dyDescent="0.25">
      <c r="A39" s="4">
        <f t="shared" si="1"/>
        <v>35</v>
      </c>
      <c r="B39" s="4" t="s">
        <v>542</v>
      </c>
      <c r="C39" t="s">
        <v>534</v>
      </c>
      <c r="D39">
        <v>12368150</v>
      </c>
      <c r="E39">
        <v>70.2</v>
      </c>
      <c r="F39">
        <v>0</v>
      </c>
      <c r="G39">
        <v>70.2</v>
      </c>
      <c r="AA39">
        <v>94</v>
      </c>
      <c r="AE39">
        <v>91</v>
      </c>
      <c r="AF39">
        <v>60</v>
      </c>
      <c r="AG39">
        <v>65</v>
      </c>
      <c r="AH39">
        <v>74</v>
      </c>
      <c r="AI39">
        <v>87</v>
      </c>
      <c r="AL39">
        <v>75</v>
      </c>
      <c r="BD39">
        <v>86</v>
      </c>
    </row>
    <row r="40" spans="1:58" ht="15.75" x14ac:dyDescent="0.25">
      <c r="A40" s="4">
        <f t="shared" si="1"/>
        <v>36</v>
      </c>
      <c r="B40" s="4" t="s">
        <v>543</v>
      </c>
      <c r="C40" t="s">
        <v>534</v>
      </c>
      <c r="D40">
        <v>12368163</v>
      </c>
      <c r="E40">
        <v>69.974999999999994</v>
      </c>
      <c r="F40">
        <v>0</v>
      </c>
      <c r="G40">
        <v>69.974999999999994</v>
      </c>
      <c r="AE40">
        <v>87</v>
      </c>
      <c r="AF40">
        <v>60</v>
      </c>
      <c r="AG40">
        <v>63</v>
      </c>
      <c r="AH40">
        <v>74</v>
      </c>
      <c r="AI40">
        <v>90</v>
      </c>
      <c r="AJ40">
        <v>76</v>
      </c>
      <c r="AK40">
        <v>68</v>
      </c>
      <c r="BE40">
        <v>68</v>
      </c>
    </row>
    <row r="41" spans="1:58" ht="15.75" x14ac:dyDescent="0.25">
      <c r="A41" s="4">
        <f t="shared" si="1"/>
        <v>37</v>
      </c>
      <c r="B41" s="4" t="s">
        <v>544</v>
      </c>
      <c r="C41" t="s">
        <v>534</v>
      </c>
      <c r="D41">
        <v>12368167</v>
      </c>
      <c r="E41">
        <v>67.95</v>
      </c>
      <c r="F41">
        <v>0</v>
      </c>
      <c r="G41">
        <v>67.95</v>
      </c>
      <c r="AE41">
        <v>82</v>
      </c>
      <c r="AF41">
        <v>60</v>
      </c>
      <c r="AG41">
        <v>65</v>
      </c>
      <c r="AH41">
        <v>70</v>
      </c>
      <c r="AI41">
        <v>90</v>
      </c>
      <c r="AJ41">
        <v>70</v>
      </c>
      <c r="BC41">
        <v>100</v>
      </c>
      <c r="BE41">
        <v>75</v>
      </c>
    </row>
    <row r="42" spans="1:58" ht="15.75" x14ac:dyDescent="0.25">
      <c r="A42" s="4">
        <f t="shared" si="1"/>
        <v>38</v>
      </c>
      <c r="B42" s="4" t="s">
        <v>545</v>
      </c>
      <c r="C42" t="s">
        <v>534</v>
      </c>
      <c r="D42">
        <v>12368166</v>
      </c>
      <c r="E42">
        <v>67.95</v>
      </c>
      <c r="F42">
        <v>0</v>
      </c>
      <c r="G42">
        <v>67.95</v>
      </c>
      <c r="H42">
        <v>82</v>
      </c>
      <c r="Z42">
        <v>67</v>
      </c>
      <c r="AE42">
        <v>82</v>
      </c>
      <c r="AF42">
        <v>60</v>
      </c>
      <c r="AG42">
        <v>63</v>
      </c>
      <c r="AH42">
        <v>70</v>
      </c>
      <c r="AI42">
        <v>90</v>
      </c>
      <c r="BF42">
        <v>75</v>
      </c>
    </row>
    <row r="43" spans="1:58" ht="15.75" x14ac:dyDescent="0.25">
      <c r="A43" s="4">
        <f t="shared" si="1"/>
        <v>39</v>
      </c>
      <c r="B43" s="4" t="s">
        <v>546</v>
      </c>
      <c r="C43" t="s">
        <v>534</v>
      </c>
      <c r="D43">
        <v>12368142</v>
      </c>
      <c r="E43">
        <v>66.375</v>
      </c>
      <c r="F43">
        <v>0</v>
      </c>
      <c r="G43">
        <v>66.375</v>
      </c>
      <c r="Z43">
        <v>74</v>
      </c>
      <c r="AE43">
        <v>75</v>
      </c>
      <c r="AF43">
        <v>60</v>
      </c>
      <c r="AG43">
        <v>63</v>
      </c>
      <c r="AH43">
        <v>74</v>
      </c>
      <c r="AI43">
        <v>86</v>
      </c>
      <c r="AK43">
        <v>83</v>
      </c>
      <c r="AL43">
        <v>75</v>
      </c>
    </row>
    <row r="44" spans="1:58" ht="15.75" x14ac:dyDescent="0.25">
      <c r="A44" s="4">
        <f t="shared" si="1"/>
        <v>40</v>
      </c>
      <c r="B44" s="4" t="s">
        <v>547</v>
      </c>
      <c r="C44" t="s">
        <v>534</v>
      </c>
      <c r="D44">
        <v>12368158</v>
      </c>
      <c r="E44">
        <v>66.150000000000006</v>
      </c>
      <c r="F44">
        <v>0</v>
      </c>
      <c r="G44">
        <v>66.150000000000006</v>
      </c>
      <c r="N44">
        <v>60</v>
      </c>
      <c r="AE44">
        <v>73</v>
      </c>
      <c r="AF44">
        <v>75</v>
      </c>
      <c r="AG44">
        <v>75</v>
      </c>
      <c r="AH44">
        <v>70</v>
      </c>
      <c r="AI44">
        <v>76</v>
      </c>
      <c r="AK44">
        <v>86</v>
      </c>
      <c r="AL44">
        <v>75</v>
      </c>
    </row>
    <row r="45" spans="1:58" ht="15.75" x14ac:dyDescent="0.25">
      <c r="A45" s="4">
        <f t="shared" si="1"/>
        <v>41</v>
      </c>
      <c r="B45" s="4" t="s">
        <v>548</v>
      </c>
      <c r="C45" t="s">
        <v>534</v>
      </c>
      <c r="D45">
        <v>12368168</v>
      </c>
      <c r="E45">
        <v>66.150000000000006</v>
      </c>
      <c r="F45">
        <v>0</v>
      </c>
      <c r="G45">
        <v>66.150000000000006</v>
      </c>
      <c r="AE45">
        <v>90</v>
      </c>
      <c r="AF45">
        <v>60</v>
      </c>
      <c r="AG45">
        <v>60</v>
      </c>
      <c r="AH45">
        <v>74</v>
      </c>
      <c r="AI45">
        <v>70</v>
      </c>
      <c r="AJ45">
        <v>87</v>
      </c>
      <c r="BC45">
        <v>98</v>
      </c>
      <c r="BE45">
        <v>65</v>
      </c>
    </row>
    <row r="46" spans="1:58" ht="15.75" x14ac:dyDescent="0.25">
      <c r="A46" s="4">
        <f t="shared" si="1"/>
        <v>42</v>
      </c>
      <c r="B46" s="4" t="s">
        <v>549</v>
      </c>
      <c r="C46" t="s">
        <v>534</v>
      </c>
      <c r="D46">
        <v>12368148</v>
      </c>
      <c r="E46">
        <v>65.025000000000006</v>
      </c>
      <c r="F46">
        <v>0</v>
      </c>
      <c r="G46">
        <v>65.025000000000006</v>
      </c>
      <c r="H46">
        <v>82</v>
      </c>
      <c r="Z46">
        <v>72</v>
      </c>
      <c r="AE46">
        <v>83</v>
      </c>
      <c r="AF46">
        <v>60</v>
      </c>
      <c r="AG46">
        <v>63</v>
      </c>
      <c r="AH46">
        <v>70</v>
      </c>
      <c r="AI46">
        <v>76</v>
      </c>
      <c r="AJ46">
        <v>82</v>
      </c>
    </row>
    <row r="47" spans="1:58" ht="15.75" x14ac:dyDescent="0.25">
      <c r="A47" s="4">
        <f t="shared" si="1"/>
        <v>43</v>
      </c>
      <c r="B47" s="4" t="s">
        <v>550</v>
      </c>
      <c r="C47" t="s">
        <v>534</v>
      </c>
      <c r="D47">
        <v>12368169</v>
      </c>
      <c r="E47">
        <v>64.575000000000003</v>
      </c>
      <c r="F47">
        <v>0</v>
      </c>
      <c r="G47">
        <v>64.575000000000003</v>
      </c>
      <c r="Y47">
        <v>94</v>
      </c>
      <c r="AB47">
        <v>76</v>
      </c>
      <c r="AE47">
        <v>75</v>
      </c>
      <c r="AF47">
        <v>75</v>
      </c>
      <c r="AG47">
        <v>75</v>
      </c>
      <c r="AH47">
        <v>75</v>
      </c>
      <c r="AI47">
        <v>62</v>
      </c>
      <c r="AL47">
        <v>62</v>
      </c>
    </row>
    <row r="48" spans="1:58" ht="15.75" x14ac:dyDescent="0.25">
      <c r="A48" s="4">
        <f t="shared" si="1"/>
        <v>44</v>
      </c>
      <c r="B48" s="4" t="s">
        <v>551</v>
      </c>
      <c r="C48" t="s">
        <v>508</v>
      </c>
      <c r="D48">
        <v>12368255</v>
      </c>
      <c r="E48">
        <v>0</v>
      </c>
      <c r="F48">
        <v>0</v>
      </c>
      <c r="G48">
        <v>0</v>
      </c>
      <c r="H48">
        <v>60</v>
      </c>
      <c r="I48">
        <v>77</v>
      </c>
      <c r="J48">
        <v>92</v>
      </c>
      <c r="K48">
        <v>100</v>
      </c>
      <c r="M48">
        <v>83</v>
      </c>
      <c r="O48">
        <v>95</v>
      </c>
      <c r="P48">
        <v>82</v>
      </c>
      <c r="Z48">
        <v>-1</v>
      </c>
      <c r="AA48">
        <v>-1</v>
      </c>
    </row>
    <row r="49" spans="1:59" ht="15.75" x14ac:dyDescent="0.25">
      <c r="A49" s="4">
        <f t="shared" si="1"/>
        <v>45</v>
      </c>
      <c r="B49" s="4" t="s">
        <v>552</v>
      </c>
      <c r="C49" t="s">
        <v>505</v>
      </c>
      <c r="D49">
        <v>12368209</v>
      </c>
      <c r="E49">
        <v>0</v>
      </c>
      <c r="F49">
        <v>0</v>
      </c>
      <c r="G49">
        <v>0</v>
      </c>
      <c r="L49">
        <v>62</v>
      </c>
      <c r="S49">
        <v>61</v>
      </c>
      <c r="T49">
        <v>60</v>
      </c>
      <c r="V49">
        <v>86</v>
      </c>
      <c r="W49">
        <v>90</v>
      </c>
      <c r="X49">
        <v>-1</v>
      </c>
      <c r="AC49">
        <v>-1</v>
      </c>
      <c r="BC49">
        <v>-1</v>
      </c>
    </row>
    <row r="50" spans="1:59" ht="15.75" x14ac:dyDescent="0.25">
      <c r="A50" s="4">
        <f t="shared" si="1"/>
        <v>46</v>
      </c>
      <c r="B50" s="4" t="s">
        <v>553</v>
      </c>
      <c r="C50" t="s">
        <v>525</v>
      </c>
      <c r="D50">
        <v>12368195</v>
      </c>
      <c r="E50">
        <v>0</v>
      </c>
      <c r="F50">
        <v>0</v>
      </c>
      <c r="G50">
        <v>0</v>
      </c>
      <c r="Q50">
        <v>-1</v>
      </c>
      <c r="S50">
        <v>65</v>
      </c>
      <c r="T50">
        <v>60</v>
      </c>
      <c r="V50">
        <v>82</v>
      </c>
      <c r="W50">
        <v>90</v>
      </c>
      <c r="X50">
        <v>-1</v>
      </c>
      <c r="AQ50">
        <v>75</v>
      </c>
      <c r="AV50">
        <v>-1</v>
      </c>
    </row>
    <row r="51" spans="1:59" ht="15.75" x14ac:dyDescent="0.25">
      <c r="A51" s="4">
        <f t="shared" si="1"/>
        <v>47</v>
      </c>
      <c r="B51" s="4" t="s">
        <v>554</v>
      </c>
      <c r="C51" t="s">
        <v>525</v>
      </c>
      <c r="D51">
        <v>12368199</v>
      </c>
      <c r="E51">
        <v>0</v>
      </c>
      <c r="F51">
        <v>0</v>
      </c>
      <c r="G51">
        <v>0</v>
      </c>
      <c r="Q51">
        <v>-1</v>
      </c>
      <c r="S51">
        <v>60</v>
      </c>
      <c r="T51">
        <v>60</v>
      </c>
      <c r="V51">
        <v>70</v>
      </c>
      <c r="W51">
        <v>-1</v>
      </c>
      <c r="X51">
        <v>-1</v>
      </c>
      <c r="AQ51">
        <v>-1</v>
      </c>
      <c r="AV51">
        <v>-1</v>
      </c>
    </row>
    <row r="52" spans="1:59" ht="15.75" x14ac:dyDescent="0.25">
      <c r="A52" s="4">
        <f t="shared" si="1"/>
        <v>48</v>
      </c>
      <c r="B52" s="4" t="s">
        <v>555</v>
      </c>
      <c r="C52" t="s">
        <v>525</v>
      </c>
      <c r="D52">
        <v>12368191</v>
      </c>
      <c r="E52">
        <v>0</v>
      </c>
      <c r="F52">
        <v>0</v>
      </c>
      <c r="G52">
        <v>0</v>
      </c>
      <c r="S52">
        <v>90</v>
      </c>
      <c r="T52">
        <v>95</v>
      </c>
      <c r="V52">
        <v>82</v>
      </c>
      <c r="W52">
        <v>90</v>
      </c>
      <c r="X52">
        <v>70</v>
      </c>
      <c r="AD52">
        <v>-1</v>
      </c>
      <c r="AS52">
        <v>60</v>
      </c>
      <c r="BG52">
        <v>75</v>
      </c>
    </row>
    <row r="53" spans="1:59" ht="15.75" x14ac:dyDescent="0.25">
      <c r="A53" s="4">
        <f t="shared" si="1"/>
        <v>49</v>
      </c>
      <c r="B53" s="4" t="s">
        <v>556</v>
      </c>
      <c r="C53" t="s">
        <v>525</v>
      </c>
      <c r="D53">
        <v>12368192</v>
      </c>
      <c r="E53">
        <v>0</v>
      </c>
      <c r="F53">
        <v>0</v>
      </c>
      <c r="G53">
        <v>0</v>
      </c>
      <c r="S53">
        <v>67</v>
      </c>
      <c r="T53">
        <v>84</v>
      </c>
      <c r="V53">
        <v>77</v>
      </c>
      <c r="W53">
        <v>64</v>
      </c>
      <c r="X53">
        <v>76</v>
      </c>
      <c r="AO53">
        <v>-1</v>
      </c>
      <c r="AQ53">
        <v>75</v>
      </c>
      <c r="AV53">
        <v>-1</v>
      </c>
    </row>
    <row r="54" spans="1:59" ht="15.75" x14ac:dyDescent="0.25">
      <c r="A54" s="4">
        <f t="shared" si="1"/>
        <v>50</v>
      </c>
      <c r="B54" s="4" t="s">
        <v>557</v>
      </c>
      <c r="C54" t="s">
        <v>512</v>
      </c>
      <c r="D54">
        <v>12368187</v>
      </c>
      <c r="E54">
        <v>0</v>
      </c>
      <c r="F54">
        <v>0</v>
      </c>
      <c r="G54">
        <v>0</v>
      </c>
      <c r="H54">
        <v>60</v>
      </c>
      <c r="Z54">
        <v>72</v>
      </c>
      <c r="AE54">
        <v>73</v>
      </c>
      <c r="AF54">
        <v>86</v>
      </c>
      <c r="AG54">
        <v>86</v>
      </c>
      <c r="AH54">
        <v>86</v>
      </c>
      <c r="AI54">
        <v>90</v>
      </c>
      <c r="AK54">
        <v>-1</v>
      </c>
    </row>
    <row r="55" spans="1:59" ht="15.75" x14ac:dyDescent="0.25">
      <c r="A55" s="4">
        <f t="shared" si="1"/>
        <v>51</v>
      </c>
      <c r="B55" s="4" t="s">
        <v>558</v>
      </c>
      <c r="C55" t="s">
        <v>534</v>
      </c>
      <c r="D55">
        <v>12368159</v>
      </c>
      <c r="E55">
        <v>0</v>
      </c>
      <c r="F55">
        <v>0</v>
      </c>
      <c r="G55">
        <v>0</v>
      </c>
      <c r="N55">
        <v>-1</v>
      </c>
      <c r="AE55">
        <v>-1</v>
      </c>
      <c r="AF55">
        <v>60</v>
      </c>
      <c r="AG55">
        <v>60</v>
      </c>
      <c r="AH55">
        <v>-1</v>
      </c>
      <c r="AI55">
        <v>65</v>
      </c>
      <c r="AJ55">
        <v>70</v>
      </c>
      <c r="AK55">
        <v>62</v>
      </c>
    </row>
    <row r="56" spans="1:59" ht="15.75" x14ac:dyDescent="0.25">
      <c r="A56" s="4">
        <f t="shared" si="1"/>
        <v>52</v>
      </c>
      <c r="B56" s="4" t="s">
        <v>559</v>
      </c>
      <c r="C56" t="s">
        <v>525</v>
      </c>
      <c r="D56">
        <v>12368196</v>
      </c>
      <c r="E56">
        <v>0</v>
      </c>
      <c r="F56">
        <v>0</v>
      </c>
      <c r="G56">
        <v>0</v>
      </c>
      <c r="S56">
        <v>60</v>
      </c>
      <c r="T56">
        <v>60</v>
      </c>
      <c r="V56">
        <v>-1</v>
      </c>
      <c r="W56">
        <v>90</v>
      </c>
      <c r="X56">
        <v>-1</v>
      </c>
      <c r="AP56">
        <v>60</v>
      </c>
      <c r="AT56">
        <v>60</v>
      </c>
      <c r="AV56">
        <v>-1</v>
      </c>
    </row>
    <row r="57" spans="1:59" ht="15.75" x14ac:dyDescent="0.25">
      <c r="A57" s="4">
        <f t="shared" si="1"/>
        <v>53</v>
      </c>
      <c r="B57" s="4" t="s">
        <v>560</v>
      </c>
      <c r="C57" t="s">
        <v>508</v>
      </c>
      <c r="D57">
        <v>12368256</v>
      </c>
      <c r="E57">
        <v>0</v>
      </c>
      <c r="F57">
        <v>0</v>
      </c>
      <c r="G57">
        <v>0</v>
      </c>
      <c r="I57">
        <v>-1</v>
      </c>
      <c r="J57">
        <v>0</v>
      </c>
      <c r="K57">
        <v>0</v>
      </c>
      <c r="M57">
        <v>-1</v>
      </c>
      <c r="O57">
        <v>-1</v>
      </c>
      <c r="P57">
        <v>-1</v>
      </c>
      <c r="Y57">
        <v>-1</v>
      </c>
      <c r="AB57">
        <v>-1</v>
      </c>
      <c r="AJ57">
        <v>-1</v>
      </c>
    </row>
    <row r="58" spans="1:59" ht="15.75" x14ac:dyDescent="0.25">
      <c r="A58" s="4">
        <f t="shared" si="1"/>
        <v>54</v>
      </c>
      <c r="B58" s="4" t="s">
        <v>561</v>
      </c>
      <c r="C58" t="s">
        <v>534</v>
      </c>
      <c r="D58">
        <v>12368160</v>
      </c>
      <c r="E58">
        <v>0</v>
      </c>
      <c r="F58">
        <v>0</v>
      </c>
      <c r="G58">
        <v>0</v>
      </c>
      <c r="N58">
        <v>-1</v>
      </c>
      <c r="AA58">
        <v>-1</v>
      </c>
      <c r="AB58">
        <v>-1</v>
      </c>
      <c r="AE58">
        <v>-1</v>
      </c>
      <c r="AF58">
        <v>-1</v>
      </c>
      <c r="AG58">
        <v>-1</v>
      </c>
      <c r="AH58">
        <v>-1</v>
      </c>
      <c r="AI58">
        <v>-1</v>
      </c>
    </row>
    <row r="59" spans="1:59" ht="15.75" x14ac:dyDescent="0.25">
      <c r="A59" s="4">
        <f t="shared" si="1"/>
        <v>55</v>
      </c>
      <c r="B59" s="4" t="s">
        <v>562</v>
      </c>
      <c r="C59" t="s">
        <v>534</v>
      </c>
      <c r="D59">
        <v>12368152</v>
      </c>
      <c r="E59">
        <v>0</v>
      </c>
      <c r="F59">
        <v>0</v>
      </c>
      <c r="G59">
        <v>0</v>
      </c>
      <c r="H59">
        <v>87</v>
      </c>
      <c r="Z59">
        <v>-1</v>
      </c>
      <c r="AE59">
        <v>69</v>
      </c>
      <c r="AF59">
        <v>60</v>
      </c>
      <c r="AG59">
        <v>60</v>
      </c>
      <c r="AH59">
        <v>70</v>
      </c>
      <c r="AI59">
        <v>60</v>
      </c>
      <c r="AK59">
        <v>77</v>
      </c>
    </row>
  </sheetData>
  <autoFilter ref="A4:BG59"/>
  <mergeCells count="1">
    <mergeCell ref="A1:BG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"/>
  <sheetViews>
    <sheetView topLeftCell="A7" workbookViewId="0">
      <selection activeCell="A5" sqref="A5:XFD14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37" width="6" customWidth="1"/>
  </cols>
  <sheetData>
    <row r="1" spans="1:37" ht="18.75" x14ac:dyDescent="0.25">
      <c r="A1" s="10" t="s">
        <v>563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37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186</v>
      </c>
      <c r="I2" s="2" t="s">
        <v>564</v>
      </c>
      <c r="J2" s="2" t="s">
        <v>565</v>
      </c>
      <c r="K2" s="2" t="s">
        <v>566</v>
      </c>
      <c r="L2" s="2" t="s">
        <v>190</v>
      </c>
      <c r="M2" s="2" t="s">
        <v>567</v>
      </c>
      <c r="N2" s="2" t="s">
        <v>210</v>
      </c>
      <c r="O2" s="2" t="s">
        <v>568</v>
      </c>
      <c r="P2" s="2" t="s">
        <v>569</v>
      </c>
      <c r="Q2" s="2" t="s">
        <v>570</v>
      </c>
      <c r="R2" s="2" t="s">
        <v>211</v>
      </c>
      <c r="S2" s="2" t="s">
        <v>571</v>
      </c>
      <c r="T2" s="2" t="s">
        <v>181</v>
      </c>
      <c r="U2" s="2" t="s">
        <v>286</v>
      </c>
      <c r="V2" s="2" t="s">
        <v>214</v>
      </c>
      <c r="W2" s="2" t="s">
        <v>184</v>
      </c>
      <c r="X2" s="2" t="s">
        <v>189</v>
      </c>
      <c r="Y2" s="2" t="s">
        <v>572</v>
      </c>
      <c r="Z2" s="2" t="s">
        <v>206</v>
      </c>
      <c r="AA2" s="2" t="s">
        <v>180</v>
      </c>
      <c r="AB2" s="2" t="s">
        <v>217</v>
      </c>
      <c r="AC2" s="2" t="s">
        <v>216</v>
      </c>
      <c r="AD2" s="2" t="s">
        <v>192</v>
      </c>
      <c r="AE2" s="2" t="s">
        <v>187</v>
      </c>
      <c r="AF2" s="2" t="s">
        <v>188</v>
      </c>
      <c r="AG2" s="2" t="s">
        <v>573</v>
      </c>
      <c r="AH2" s="2" t="s">
        <v>209</v>
      </c>
      <c r="AI2" s="2" t="s">
        <v>191</v>
      </c>
      <c r="AJ2" s="2" t="s">
        <v>208</v>
      </c>
      <c r="AK2" s="2" t="s">
        <v>574</v>
      </c>
    </row>
    <row r="3" spans="1:37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16</v>
      </c>
      <c r="K3" s="4" t="s">
        <v>344</v>
      </c>
      <c r="L3" s="4" t="s">
        <v>16</v>
      </c>
      <c r="M3" s="4" t="s">
        <v>16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16</v>
      </c>
      <c r="S3" s="4" t="s">
        <v>16</v>
      </c>
      <c r="T3" s="4" t="s">
        <v>16</v>
      </c>
      <c r="U3" s="4" t="s">
        <v>16</v>
      </c>
      <c r="V3" s="4" t="s">
        <v>16</v>
      </c>
      <c r="W3" s="4" t="s">
        <v>16</v>
      </c>
      <c r="X3" s="4" t="s">
        <v>16</v>
      </c>
      <c r="Y3" s="4" t="s">
        <v>16</v>
      </c>
      <c r="Z3" s="4" t="s">
        <v>16</v>
      </c>
      <c r="AA3" s="4" t="s">
        <v>16</v>
      </c>
      <c r="AB3" s="4" t="s">
        <v>16</v>
      </c>
      <c r="AC3" s="4" t="s">
        <v>16</v>
      </c>
      <c r="AD3" s="4" t="s">
        <v>16</v>
      </c>
      <c r="AE3" s="4" t="s">
        <v>16</v>
      </c>
      <c r="AF3" s="4" t="s">
        <v>16</v>
      </c>
      <c r="AG3" s="4" t="s">
        <v>16</v>
      </c>
      <c r="AH3" s="4" t="s">
        <v>16</v>
      </c>
      <c r="AI3" s="4" t="s">
        <v>16</v>
      </c>
      <c r="AJ3" s="4" t="s">
        <v>16</v>
      </c>
      <c r="AK3" s="4" t="s">
        <v>16</v>
      </c>
    </row>
    <row r="5" spans="1:37" s="7" customFormat="1" ht="15.75" x14ac:dyDescent="0.25">
      <c r="A5" s="6">
        <f t="shared" ref="A5:A29" si="0">ROW()-4</f>
        <v>1</v>
      </c>
      <c r="B5" s="7" t="s">
        <v>575</v>
      </c>
      <c r="C5" s="7" t="s">
        <v>576</v>
      </c>
      <c r="D5" s="7">
        <v>12355853</v>
      </c>
      <c r="E5" s="7">
        <v>85.5</v>
      </c>
      <c r="F5" s="7">
        <v>0</v>
      </c>
      <c r="G5" s="7">
        <v>85.5</v>
      </c>
      <c r="H5" s="7">
        <v>100</v>
      </c>
      <c r="I5" s="7">
        <v>95</v>
      </c>
      <c r="J5" s="7">
        <v>95</v>
      </c>
      <c r="K5" s="7">
        <v>98</v>
      </c>
      <c r="L5" s="7">
        <v>95</v>
      </c>
      <c r="M5" s="7">
        <v>93</v>
      </c>
      <c r="N5" s="7">
        <v>83</v>
      </c>
      <c r="O5" s="7">
        <v>97</v>
      </c>
    </row>
    <row r="6" spans="1:37" s="7" customFormat="1" ht="15.75" x14ac:dyDescent="0.25">
      <c r="A6" s="6">
        <f t="shared" si="0"/>
        <v>2</v>
      </c>
      <c r="B6" s="7" t="s">
        <v>577</v>
      </c>
      <c r="C6" s="7" t="s">
        <v>576</v>
      </c>
      <c r="D6" s="7">
        <v>12355852</v>
      </c>
      <c r="E6" s="7">
        <v>85.5</v>
      </c>
      <c r="F6" s="7">
        <v>0</v>
      </c>
      <c r="G6" s="7">
        <v>85.5</v>
      </c>
      <c r="H6" s="7">
        <v>100</v>
      </c>
      <c r="I6" s="7">
        <v>95</v>
      </c>
      <c r="J6" s="7">
        <v>95</v>
      </c>
      <c r="K6" s="7">
        <v>97</v>
      </c>
      <c r="L6" s="7">
        <v>95</v>
      </c>
      <c r="M6" s="7">
        <v>93</v>
      </c>
      <c r="N6" s="7">
        <v>86</v>
      </c>
      <c r="O6" s="7">
        <v>97</v>
      </c>
    </row>
    <row r="7" spans="1:37" s="7" customFormat="1" ht="15.75" x14ac:dyDescent="0.25">
      <c r="A7" s="6">
        <f t="shared" si="0"/>
        <v>3</v>
      </c>
      <c r="B7" s="7" t="s">
        <v>578</v>
      </c>
      <c r="C7" s="7" t="s">
        <v>579</v>
      </c>
      <c r="D7" s="7">
        <v>12355816</v>
      </c>
      <c r="E7" s="7">
        <v>83.025000000000006</v>
      </c>
      <c r="F7" s="7">
        <v>0</v>
      </c>
      <c r="G7" s="7">
        <v>83.025000000000006</v>
      </c>
      <c r="J7" s="7">
        <v>91</v>
      </c>
      <c r="K7" s="7">
        <v>91</v>
      </c>
      <c r="L7" s="7">
        <v>97</v>
      </c>
      <c r="N7" s="7">
        <v>78</v>
      </c>
      <c r="P7" s="7">
        <v>91</v>
      </c>
      <c r="Q7" s="7">
        <v>90</v>
      </c>
      <c r="R7" s="7">
        <v>82</v>
      </c>
      <c r="S7" s="7">
        <v>97</v>
      </c>
    </row>
    <row r="8" spans="1:37" s="7" customFormat="1" ht="15.75" x14ac:dyDescent="0.25">
      <c r="A8" s="6">
        <f t="shared" si="0"/>
        <v>4</v>
      </c>
      <c r="B8" s="7" t="s">
        <v>580</v>
      </c>
      <c r="C8" s="7" t="s">
        <v>579</v>
      </c>
      <c r="D8" s="7">
        <v>12355820</v>
      </c>
      <c r="E8" s="7">
        <v>82.35</v>
      </c>
      <c r="F8" s="7">
        <v>0</v>
      </c>
      <c r="G8" s="7">
        <v>82.35</v>
      </c>
      <c r="J8" s="7">
        <v>90</v>
      </c>
      <c r="K8" s="7">
        <v>94</v>
      </c>
      <c r="L8" s="7">
        <v>96</v>
      </c>
      <c r="N8" s="7">
        <v>84</v>
      </c>
      <c r="P8" s="7">
        <v>90</v>
      </c>
      <c r="Q8" s="7">
        <v>90</v>
      </c>
      <c r="R8" s="7">
        <v>82</v>
      </c>
      <c r="S8" s="7">
        <v>96</v>
      </c>
    </row>
    <row r="9" spans="1:37" s="7" customFormat="1" ht="15.75" x14ac:dyDescent="0.25">
      <c r="A9" s="6">
        <f t="shared" si="0"/>
        <v>5</v>
      </c>
      <c r="B9" s="7" t="s">
        <v>581</v>
      </c>
      <c r="C9" s="7" t="s">
        <v>576</v>
      </c>
      <c r="D9" s="7">
        <v>12355851</v>
      </c>
      <c r="E9" s="7">
        <v>81</v>
      </c>
      <c r="F9" s="7">
        <v>0</v>
      </c>
      <c r="G9" s="7">
        <v>81</v>
      </c>
      <c r="H9" s="7">
        <v>100</v>
      </c>
      <c r="I9" s="7">
        <v>88</v>
      </c>
      <c r="J9" s="7">
        <v>85</v>
      </c>
      <c r="K9" s="7">
        <v>90</v>
      </c>
      <c r="L9" s="7">
        <v>93</v>
      </c>
      <c r="M9" s="7">
        <v>92</v>
      </c>
      <c r="N9" s="7">
        <v>80</v>
      </c>
      <c r="O9" s="7">
        <v>95</v>
      </c>
    </row>
    <row r="10" spans="1:37" s="7" customFormat="1" ht="15.75" x14ac:dyDescent="0.25">
      <c r="A10" s="6">
        <f t="shared" si="0"/>
        <v>6</v>
      </c>
      <c r="B10" s="7" t="s">
        <v>582</v>
      </c>
      <c r="C10" s="7" t="s">
        <v>576</v>
      </c>
      <c r="D10" s="7">
        <v>12355849</v>
      </c>
      <c r="E10" s="7">
        <v>78.75</v>
      </c>
      <c r="F10" s="7">
        <v>0</v>
      </c>
      <c r="G10" s="7">
        <v>78.75</v>
      </c>
      <c r="H10" s="7">
        <v>100</v>
      </c>
      <c r="I10" s="7">
        <v>95</v>
      </c>
      <c r="J10" s="7">
        <v>94</v>
      </c>
      <c r="K10" s="7">
        <v>96</v>
      </c>
      <c r="L10" s="7">
        <v>73</v>
      </c>
      <c r="M10" s="7">
        <v>90</v>
      </c>
      <c r="O10" s="7">
        <v>71</v>
      </c>
      <c r="T10" s="7">
        <v>93</v>
      </c>
    </row>
    <row r="11" spans="1:37" s="7" customFormat="1" ht="15.75" x14ac:dyDescent="0.25">
      <c r="A11" s="6">
        <f t="shared" si="0"/>
        <v>7</v>
      </c>
      <c r="B11" s="7" t="s">
        <v>583</v>
      </c>
      <c r="C11" s="7" t="s">
        <v>579</v>
      </c>
      <c r="D11" s="7">
        <v>12355823</v>
      </c>
      <c r="E11" s="7">
        <v>78.525000000000006</v>
      </c>
      <c r="F11" s="7">
        <v>0</v>
      </c>
      <c r="G11" s="7">
        <v>78.525000000000006</v>
      </c>
      <c r="J11" s="7">
        <v>80</v>
      </c>
      <c r="K11" s="7">
        <v>92</v>
      </c>
      <c r="L11" s="7">
        <v>91</v>
      </c>
      <c r="N11" s="7">
        <v>94</v>
      </c>
      <c r="P11" s="7">
        <v>83</v>
      </c>
      <c r="Q11" s="7">
        <v>92</v>
      </c>
      <c r="S11" s="7">
        <v>94</v>
      </c>
      <c r="U11" s="7">
        <v>83</v>
      </c>
    </row>
    <row r="12" spans="1:37" s="7" customFormat="1" ht="15.75" x14ac:dyDescent="0.25">
      <c r="A12" s="6">
        <f t="shared" si="0"/>
        <v>8</v>
      </c>
      <c r="B12" s="7" t="s">
        <v>584</v>
      </c>
      <c r="C12" s="7" t="s">
        <v>576</v>
      </c>
      <c r="D12" s="7">
        <v>12355856</v>
      </c>
      <c r="E12" s="7">
        <v>78.3</v>
      </c>
      <c r="F12" s="7">
        <v>0</v>
      </c>
      <c r="G12" s="7">
        <v>78.3</v>
      </c>
      <c r="I12" s="7">
        <v>91</v>
      </c>
      <c r="J12" s="7">
        <v>85</v>
      </c>
      <c r="K12" s="7">
        <v>70</v>
      </c>
      <c r="L12" s="7">
        <v>82</v>
      </c>
      <c r="M12" s="7">
        <v>86</v>
      </c>
      <c r="O12" s="7">
        <v>86</v>
      </c>
      <c r="V12" s="7">
        <v>65</v>
      </c>
      <c r="W12" s="7">
        <v>95</v>
      </c>
    </row>
    <row r="13" spans="1:37" s="7" customFormat="1" ht="15.75" x14ac:dyDescent="0.25">
      <c r="A13" s="6">
        <f t="shared" si="0"/>
        <v>9</v>
      </c>
      <c r="B13" s="7" t="s">
        <v>585</v>
      </c>
      <c r="C13" s="7" t="s">
        <v>579</v>
      </c>
      <c r="D13" s="7">
        <v>12355815</v>
      </c>
      <c r="E13" s="7">
        <v>77.625</v>
      </c>
      <c r="F13" s="7">
        <v>0</v>
      </c>
      <c r="G13" s="7">
        <v>77.625</v>
      </c>
      <c r="J13" s="7">
        <v>87</v>
      </c>
      <c r="K13" s="7">
        <v>92</v>
      </c>
      <c r="N13" s="7">
        <v>80</v>
      </c>
      <c r="P13" s="7">
        <v>90</v>
      </c>
      <c r="Q13" s="7">
        <v>76</v>
      </c>
      <c r="R13" s="7">
        <v>82</v>
      </c>
      <c r="S13" s="7">
        <v>92</v>
      </c>
      <c r="X13" s="7">
        <v>90</v>
      </c>
    </row>
    <row r="14" spans="1:37" s="7" customFormat="1" ht="15.75" x14ac:dyDescent="0.25">
      <c r="A14" s="6">
        <f t="shared" si="0"/>
        <v>10</v>
      </c>
      <c r="B14" s="7" t="s">
        <v>586</v>
      </c>
      <c r="C14" s="7" t="s">
        <v>579</v>
      </c>
      <c r="D14" s="7">
        <v>12355828</v>
      </c>
      <c r="E14" s="7">
        <v>76.95</v>
      </c>
      <c r="F14" s="7">
        <v>0</v>
      </c>
      <c r="G14" s="7">
        <v>76.95</v>
      </c>
      <c r="H14" s="7">
        <v>100</v>
      </c>
      <c r="J14" s="7">
        <v>90</v>
      </c>
      <c r="K14" s="7">
        <v>80</v>
      </c>
      <c r="P14" s="7">
        <v>82</v>
      </c>
      <c r="Q14" s="7">
        <v>80</v>
      </c>
      <c r="S14" s="7">
        <v>90</v>
      </c>
      <c r="Y14" s="7">
        <v>60</v>
      </c>
      <c r="Z14" s="7">
        <v>78</v>
      </c>
    </row>
    <row r="15" spans="1:37" ht="15.75" x14ac:dyDescent="0.25">
      <c r="A15" s="4">
        <f t="shared" si="0"/>
        <v>11</v>
      </c>
      <c r="B15" t="s">
        <v>587</v>
      </c>
      <c r="C15" t="s">
        <v>576</v>
      </c>
      <c r="D15">
        <v>12355850</v>
      </c>
      <c r="E15">
        <v>76.05</v>
      </c>
      <c r="F15">
        <v>0</v>
      </c>
      <c r="G15">
        <v>76.05</v>
      </c>
      <c r="H15">
        <v>100</v>
      </c>
      <c r="I15">
        <v>80</v>
      </c>
      <c r="J15">
        <v>82</v>
      </c>
      <c r="K15">
        <v>90</v>
      </c>
      <c r="L15">
        <v>86</v>
      </c>
      <c r="M15">
        <v>83</v>
      </c>
      <c r="N15">
        <v>80</v>
      </c>
      <c r="O15">
        <v>93</v>
      </c>
    </row>
    <row r="16" spans="1:37" ht="15.75" x14ac:dyDescent="0.25">
      <c r="A16" s="4">
        <f t="shared" si="0"/>
        <v>12</v>
      </c>
      <c r="B16" t="s">
        <v>588</v>
      </c>
      <c r="C16" t="s">
        <v>579</v>
      </c>
      <c r="D16">
        <v>12355832</v>
      </c>
      <c r="E16">
        <v>74.25</v>
      </c>
      <c r="F16">
        <v>0</v>
      </c>
      <c r="G16">
        <v>74.25</v>
      </c>
      <c r="J16">
        <v>83</v>
      </c>
      <c r="K16">
        <v>82</v>
      </c>
      <c r="P16">
        <v>69</v>
      </c>
      <c r="Q16">
        <v>86</v>
      </c>
      <c r="R16">
        <v>82</v>
      </c>
      <c r="S16">
        <v>92</v>
      </c>
      <c r="AA16">
        <v>85</v>
      </c>
      <c r="AB16">
        <v>82</v>
      </c>
    </row>
    <row r="17" spans="1:37" ht="15.75" x14ac:dyDescent="0.25">
      <c r="A17" s="4">
        <f t="shared" si="0"/>
        <v>13</v>
      </c>
      <c r="B17" t="s">
        <v>589</v>
      </c>
      <c r="C17" t="s">
        <v>579</v>
      </c>
      <c r="D17">
        <v>12355826</v>
      </c>
      <c r="E17">
        <v>72.674999999999997</v>
      </c>
      <c r="F17">
        <v>0</v>
      </c>
      <c r="G17">
        <v>72.674999999999997</v>
      </c>
      <c r="J17">
        <v>76</v>
      </c>
      <c r="K17">
        <v>76</v>
      </c>
      <c r="L17">
        <v>88</v>
      </c>
      <c r="N17">
        <v>90</v>
      </c>
      <c r="P17">
        <v>75</v>
      </c>
      <c r="Q17">
        <v>80</v>
      </c>
      <c r="S17">
        <v>92</v>
      </c>
      <c r="AC17">
        <v>61</v>
      </c>
    </row>
    <row r="18" spans="1:37" ht="15.75" x14ac:dyDescent="0.25">
      <c r="A18" s="4">
        <f t="shared" si="0"/>
        <v>14</v>
      </c>
      <c r="B18" t="s">
        <v>590</v>
      </c>
      <c r="C18" t="s">
        <v>579</v>
      </c>
      <c r="D18">
        <v>12355831</v>
      </c>
      <c r="E18">
        <v>68.400000000000006</v>
      </c>
      <c r="F18">
        <v>0</v>
      </c>
      <c r="G18">
        <v>68.400000000000006</v>
      </c>
      <c r="J18">
        <v>71</v>
      </c>
      <c r="K18">
        <v>72</v>
      </c>
      <c r="N18">
        <v>89</v>
      </c>
      <c r="P18">
        <v>76</v>
      </c>
      <c r="Q18">
        <v>76</v>
      </c>
      <c r="S18">
        <v>81</v>
      </c>
      <c r="W18">
        <v>62</v>
      </c>
      <c r="AD18">
        <v>98</v>
      </c>
    </row>
    <row r="19" spans="1:37" ht="15.75" x14ac:dyDescent="0.25">
      <c r="A19" s="4">
        <f t="shared" si="0"/>
        <v>15</v>
      </c>
      <c r="B19" t="s">
        <v>591</v>
      </c>
      <c r="C19" t="s">
        <v>579</v>
      </c>
      <c r="D19">
        <v>12355825</v>
      </c>
      <c r="E19">
        <v>67.724999999999994</v>
      </c>
      <c r="F19">
        <v>0</v>
      </c>
      <c r="G19">
        <v>67.724999999999994</v>
      </c>
      <c r="J19">
        <v>76</v>
      </c>
      <c r="K19">
        <v>78</v>
      </c>
      <c r="L19">
        <v>90</v>
      </c>
      <c r="N19">
        <v>85</v>
      </c>
      <c r="P19">
        <v>73</v>
      </c>
      <c r="Q19">
        <v>72</v>
      </c>
      <c r="S19">
        <v>80</v>
      </c>
      <c r="T19">
        <v>86</v>
      </c>
    </row>
    <row r="20" spans="1:37" ht="15.75" x14ac:dyDescent="0.25">
      <c r="A20" s="4">
        <f t="shared" si="0"/>
        <v>16</v>
      </c>
      <c r="B20" t="s">
        <v>592</v>
      </c>
      <c r="C20" t="s">
        <v>579</v>
      </c>
      <c r="D20">
        <v>12355817</v>
      </c>
      <c r="E20">
        <v>67.5</v>
      </c>
      <c r="F20">
        <v>0</v>
      </c>
      <c r="G20">
        <v>67.5</v>
      </c>
      <c r="H20">
        <v>60</v>
      </c>
      <c r="J20">
        <v>76</v>
      </c>
      <c r="K20">
        <v>80</v>
      </c>
      <c r="P20">
        <v>67</v>
      </c>
      <c r="Q20">
        <v>70</v>
      </c>
      <c r="S20">
        <v>87</v>
      </c>
      <c r="AD20">
        <v>98</v>
      </c>
      <c r="AE20">
        <v>86</v>
      </c>
    </row>
    <row r="21" spans="1:37" ht="15.75" x14ac:dyDescent="0.25">
      <c r="A21" s="4">
        <f t="shared" si="0"/>
        <v>17</v>
      </c>
      <c r="B21" t="s">
        <v>593</v>
      </c>
      <c r="C21" t="s">
        <v>576</v>
      </c>
      <c r="D21">
        <v>12355857</v>
      </c>
      <c r="E21">
        <v>0</v>
      </c>
      <c r="F21">
        <v>0</v>
      </c>
      <c r="G21">
        <v>0</v>
      </c>
      <c r="H21">
        <v>61</v>
      </c>
      <c r="I21">
        <v>88</v>
      </c>
      <c r="J21">
        <v>85</v>
      </c>
      <c r="K21">
        <v>-1</v>
      </c>
      <c r="L21">
        <v>79</v>
      </c>
      <c r="M21">
        <v>91</v>
      </c>
      <c r="O21">
        <v>62</v>
      </c>
      <c r="AF21">
        <v>-1</v>
      </c>
    </row>
    <row r="22" spans="1:37" ht="15.75" x14ac:dyDescent="0.25">
      <c r="A22" s="4">
        <f t="shared" si="0"/>
        <v>18</v>
      </c>
      <c r="B22" t="s">
        <v>594</v>
      </c>
      <c r="C22" t="s">
        <v>576</v>
      </c>
      <c r="D22">
        <v>12355858</v>
      </c>
      <c r="E22">
        <v>0</v>
      </c>
      <c r="F22">
        <v>0</v>
      </c>
      <c r="G22">
        <v>0</v>
      </c>
      <c r="I22">
        <v>88</v>
      </c>
      <c r="J22">
        <v>90</v>
      </c>
      <c r="K22">
        <v>-1</v>
      </c>
      <c r="M22">
        <v>82</v>
      </c>
      <c r="O22">
        <v>80</v>
      </c>
      <c r="U22">
        <v>70</v>
      </c>
      <c r="Z22">
        <v>82</v>
      </c>
      <c r="AF22">
        <v>62</v>
      </c>
    </row>
    <row r="23" spans="1:37" ht="15.75" x14ac:dyDescent="0.25">
      <c r="A23" s="4">
        <f t="shared" si="0"/>
        <v>19</v>
      </c>
      <c r="B23" t="s">
        <v>595</v>
      </c>
      <c r="C23" t="s">
        <v>576</v>
      </c>
      <c r="D23">
        <v>12355854</v>
      </c>
      <c r="E23">
        <v>0</v>
      </c>
      <c r="F23">
        <v>0</v>
      </c>
      <c r="G23">
        <v>0</v>
      </c>
      <c r="H23">
        <v>65</v>
      </c>
      <c r="I23">
        <v>80</v>
      </c>
      <c r="J23">
        <v>80</v>
      </c>
      <c r="K23">
        <v>-1</v>
      </c>
      <c r="M23">
        <v>77</v>
      </c>
      <c r="O23">
        <v>75</v>
      </c>
      <c r="AD23">
        <v>98</v>
      </c>
      <c r="AG23">
        <v>60</v>
      </c>
    </row>
    <row r="24" spans="1:37" ht="15.75" x14ac:dyDescent="0.25">
      <c r="A24" s="4">
        <f t="shared" si="0"/>
        <v>20</v>
      </c>
      <c r="B24" t="s">
        <v>596</v>
      </c>
      <c r="C24" t="s">
        <v>576</v>
      </c>
      <c r="D24">
        <v>12355855</v>
      </c>
      <c r="E24">
        <v>0</v>
      </c>
      <c r="F24">
        <v>0</v>
      </c>
      <c r="G24">
        <v>0</v>
      </c>
      <c r="H24">
        <v>90</v>
      </c>
      <c r="I24">
        <v>80</v>
      </c>
      <c r="J24">
        <v>80</v>
      </c>
      <c r="K24">
        <v>-1</v>
      </c>
      <c r="M24">
        <v>75</v>
      </c>
      <c r="O24">
        <v>76</v>
      </c>
      <c r="AH24">
        <v>-1</v>
      </c>
      <c r="AI24">
        <v>72</v>
      </c>
    </row>
    <row r="25" spans="1:37" ht="15.75" x14ac:dyDescent="0.25">
      <c r="A25" s="4">
        <f t="shared" si="0"/>
        <v>21</v>
      </c>
      <c r="B25" t="s">
        <v>597</v>
      </c>
      <c r="C25" t="s">
        <v>579</v>
      </c>
      <c r="D25">
        <v>12355830</v>
      </c>
      <c r="E25">
        <v>0</v>
      </c>
      <c r="F25">
        <v>0</v>
      </c>
      <c r="G25">
        <v>0</v>
      </c>
      <c r="J25">
        <v>72</v>
      </c>
      <c r="K25">
        <v>72</v>
      </c>
      <c r="P25">
        <v>76</v>
      </c>
      <c r="Q25">
        <v>80</v>
      </c>
      <c r="S25">
        <v>90</v>
      </c>
      <c r="T25">
        <v>-1</v>
      </c>
      <c r="W25">
        <v>75</v>
      </c>
      <c r="AD25">
        <v>96</v>
      </c>
    </row>
    <row r="26" spans="1:37" ht="15.75" x14ac:dyDescent="0.25">
      <c r="A26" s="4">
        <f t="shared" si="0"/>
        <v>22</v>
      </c>
      <c r="B26" t="s">
        <v>598</v>
      </c>
      <c r="C26" t="s">
        <v>579</v>
      </c>
      <c r="D26">
        <v>12355822</v>
      </c>
      <c r="E26">
        <v>0</v>
      </c>
      <c r="F26">
        <v>0</v>
      </c>
      <c r="G26">
        <v>0</v>
      </c>
      <c r="J26">
        <v>73</v>
      </c>
      <c r="K26">
        <v>71</v>
      </c>
      <c r="P26">
        <v>-1</v>
      </c>
      <c r="Q26">
        <v>76</v>
      </c>
      <c r="S26">
        <v>80</v>
      </c>
      <c r="U26">
        <v>69</v>
      </c>
      <c r="AD26">
        <v>98</v>
      </c>
      <c r="AE26">
        <v>83</v>
      </c>
    </row>
    <row r="27" spans="1:37" ht="15.75" x14ac:dyDescent="0.25">
      <c r="A27" s="4">
        <f t="shared" si="0"/>
        <v>23</v>
      </c>
      <c r="B27" t="s">
        <v>599</v>
      </c>
      <c r="C27" t="s">
        <v>579</v>
      </c>
      <c r="D27">
        <v>12355818</v>
      </c>
      <c r="E27">
        <v>0</v>
      </c>
      <c r="F27">
        <v>0</v>
      </c>
      <c r="G27">
        <v>0</v>
      </c>
      <c r="H27">
        <v>67</v>
      </c>
      <c r="J27">
        <v>73</v>
      </c>
      <c r="K27">
        <v>82</v>
      </c>
      <c r="P27">
        <v>-1</v>
      </c>
      <c r="Q27">
        <v>76</v>
      </c>
      <c r="S27">
        <v>81</v>
      </c>
      <c r="AD27">
        <v>96</v>
      </c>
      <c r="AJ27">
        <v>67</v>
      </c>
    </row>
    <row r="28" spans="1:37" ht="15.75" x14ac:dyDescent="0.25">
      <c r="A28" s="4">
        <f t="shared" si="0"/>
        <v>24</v>
      </c>
      <c r="B28" t="s">
        <v>600</v>
      </c>
      <c r="C28" t="s">
        <v>579</v>
      </c>
      <c r="D28">
        <v>12355824</v>
      </c>
      <c r="E28">
        <v>0</v>
      </c>
      <c r="F28">
        <v>0</v>
      </c>
      <c r="G28">
        <v>0</v>
      </c>
      <c r="H28">
        <v>-1</v>
      </c>
      <c r="J28">
        <v>-1</v>
      </c>
      <c r="K28">
        <v>-1</v>
      </c>
      <c r="P28">
        <v>-1</v>
      </c>
      <c r="Q28">
        <v>-1</v>
      </c>
      <c r="S28">
        <v>-1</v>
      </c>
      <c r="AD28">
        <v>-1</v>
      </c>
      <c r="AJ28">
        <v>-1</v>
      </c>
    </row>
    <row r="29" spans="1:37" ht="15.75" x14ac:dyDescent="0.25">
      <c r="A29" s="4">
        <f t="shared" si="0"/>
        <v>25</v>
      </c>
      <c r="B29" t="s">
        <v>601</v>
      </c>
      <c r="C29" t="s">
        <v>579</v>
      </c>
      <c r="D29">
        <v>12355819</v>
      </c>
      <c r="E29">
        <v>0</v>
      </c>
      <c r="F29">
        <v>0</v>
      </c>
      <c r="G29">
        <v>0</v>
      </c>
      <c r="J29">
        <v>-1</v>
      </c>
      <c r="K29">
        <v>-1</v>
      </c>
      <c r="P29">
        <v>-1</v>
      </c>
      <c r="Q29">
        <v>-1</v>
      </c>
      <c r="S29">
        <v>86</v>
      </c>
      <c r="X29">
        <v>-1</v>
      </c>
      <c r="AC29">
        <v>0</v>
      </c>
      <c r="AK29">
        <v>60</v>
      </c>
    </row>
  </sheetData>
  <autoFilter ref="A4:AK29"/>
  <mergeCells count="1">
    <mergeCell ref="A1:A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workbookViewId="0">
      <selection activeCell="A5" sqref="A5:XFD15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36" width="6" customWidth="1"/>
  </cols>
  <sheetData>
    <row r="1" spans="1:36" ht="18.75" x14ac:dyDescent="0.25">
      <c r="A1" s="10" t="s">
        <v>602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603</v>
      </c>
      <c r="I2" s="2" t="s">
        <v>187</v>
      </c>
      <c r="J2" s="2" t="s">
        <v>604</v>
      </c>
      <c r="K2" s="2" t="s">
        <v>605</v>
      </c>
      <c r="L2" s="2" t="s">
        <v>606</v>
      </c>
      <c r="M2" s="2" t="s">
        <v>607</v>
      </c>
      <c r="N2" s="2" t="s">
        <v>213</v>
      </c>
      <c r="O2" s="2" t="s">
        <v>188</v>
      </c>
      <c r="P2" s="2" t="s">
        <v>608</v>
      </c>
      <c r="Q2" s="2" t="s">
        <v>285</v>
      </c>
      <c r="R2" s="2" t="s">
        <v>609</v>
      </c>
      <c r="S2" s="2" t="s">
        <v>282</v>
      </c>
      <c r="T2" s="2" t="s">
        <v>610</v>
      </c>
      <c r="U2" s="2" t="s">
        <v>611</v>
      </c>
      <c r="V2" s="2" t="s">
        <v>612</v>
      </c>
      <c r="W2" s="2" t="s">
        <v>573</v>
      </c>
      <c r="X2" s="2" t="s">
        <v>613</v>
      </c>
      <c r="Y2" s="2" t="s">
        <v>271</v>
      </c>
      <c r="Z2" s="2" t="s">
        <v>209</v>
      </c>
      <c r="AA2" s="2" t="s">
        <v>204</v>
      </c>
      <c r="AB2" s="2" t="s">
        <v>217</v>
      </c>
      <c r="AC2" s="2" t="s">
        <v>190</v>
      </c>
      <c r="AD2" s="2" t="s">
        <v>184</v>
      </c>
      <c r="AE2" s="2" t="s">
        <v>208</v>
      </c>
      <c r="AF2" s="2" t="s">
        <v>180</v>
      </c>
      <c r="AG2" s="2" t="s">
        <v>216</v>
      </c>
      <c r="AH2" s="2" t="s">
        <v>181</v>
      </c>
      <c r="AI2" s="2" t="s">
        <v>211</v>
      </c>
      <c r="AJ2" s="2" t="s">
        <v>614</v>
      </c>
    </row>
    <row r="3" spans="1:36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16</v>
      </c>
      <c r="K3" s="4" t="s">
        <v>16</v>
      </c>
      <c r="L3" s="4" t="s">
        <v>118</v>
      </c>
      <c r="M3" s="4" t="s">
        <v>16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16</v>
      </c>
      <c r="S3" s="4" t="s">
        <v>16</v>
      </c>
      <c r="T3" s="4" t="s">
        <v>16</v>
      </c>
      <c r="U3" s="4" t="s">
        <v>16</v>
      </c>
      <c r="V3" s="4" t="s">
        <v>118</v>
      </c>
      <c r="W3" s="4" t="s">
        <v>16</v>
      </c>
      <c r="X3" s="4" t="s">
        <v>16</v>
      </c>
      <c r="Y3" s="4" t="s">
        <v>16</v>
      </c>
      <c r="Z3" s="4" t="s">
        <v>16</v>
      </c>
      <c r="AA3" s="4" t="s">
        <v>16</v>
      </c>
      <c r="AB3" s="4" t="s">
        <v>16</v>
      </c>
      <c r="AC3" s="4" t="s">
        <v>16</v>
      </c>
      <c r="AD3" s="4" t="s">
        <v>16</v>
      </c>
      <c r="AE3" s="4" t="s">
        <v>16</v>
      </c>
      <c r="AF3" s="4" t="s">
        <v>16</v>
      </c>
      <c r="AG3" s="4" t="s">
        <v>16</v>
      </c>
      <c r="AH3" s="4" t="s">
        <v>16</v>
      </c>
      <c r="AI3" s="4" t="s">
        <v>16</v>
      </c>
      <c r="AJ3" s="4" t="s">
        <v>16</v>
      </c>
    </row>
    <row r="5" spans="1:36" s="7" customFormat="1" ht="15.75" x14ac:dyDescent="0.25">
      <c r="A5" s="6">
        <f t="shared" ref="A5:A32" si="0">ROW()-4</f>
        <v>1</v>
      </c>
      <c r="B5" s="7" t="s">
        <v>615</v>
      </c>
      <c r="C5" s="7" t="s">
        <v>616</v>
      </c>
      <c r="D5" s="7">
        <v>12355942</v>
      </c>
      <c r="E5" s="7">
        <v>90</v>
      </c>
      <c r="F5" s="7">
        <v>0</v>
      </c>
      <c r="G5" s="7">
        <v>90</v>
      </c>
      <c r="H5" s="7">
        <v>100</v>
      </c>
      <c r="I5" s="7">
        <v>100</v>
      </c>
      <c r="J5" s="7">
        <v>100</v>
      </c>
      <c r="K5" s="7">
        <v>100</v>
      </c>
      <c r="L5" s="7">
        <v>100</v>
      </c>
      <c r="M5" s="7">
        <v>100</v>
      </c>
      <c r="N5" s="7">
        <v>98</v>
      </c>
      <c r="O5" s="7">
        <v>92</v>
      </c>
      <c r="P5" s="7">
        <v>100</v>
      </c>
    </row>
    <row r="6" spans="1:36" s="7" customFormat="1" ht="15.75" x14ac:dyDescent="0.25">
      <c r="A6" s="6">
        <f t="shared" si="0"/>
        <v>2</v>
      </c>
      <c r="B6" s="7" t="s">
        <v>617</v>
      </c>
      <c r="C6" s="7" t="s">
        <v>616</v>
      </c>
      <c r="D6" s="7">
        <v>12355930</v>
      </c>
      <c r="E6" s="7">
        <v>90</v>
      </c>
      <c r="F6" s="7">
        <v>0</v>
      </c>
      <c r="G6" s="7">
        <v>90</v>
      </c>
      <c r="H6" s="7">
        <v>100</v>
      </c>
      <c r="J6" s="7">
        <v>100</v>
      </c>
      <c r="K6" s="7">
        <v>100</v>
      </c>
      <c r="L6" s="7">
        <v>100</v>
      </c>
      <c r="M6" s="7">
        <v>100</v>
      </c>
      <c r="N6" s="7">
        <v>98</v>
      </c>
      <c r="P6" s="7">
        <v>100</v>
      </c>
      <c r="Q6" s="7">
        <v>90</v>
      </c>
      <c r="R6" s="7">
        <v>92</v>
      </c>
    </row>
    <row r="7" spans="1:36" s="7" customFormat="1" ht="15.75" x14ac:dyDescent="0.25">
      <c r="A7" s="6">
        <f t="shared" si="0"/>
        <v>3</v>
      </c>
      <c r="B7" s="7" t="s">
        <v>618</v>
      </c>
      <c r="C7" s="7" t="s">
        <v>616</v>
      </c>
      <c r="D7" s="7">
        <v>12355940</v>
      </c>
      <c r="E7" s="7">
        <v>89.1</v>
      </c>
      <c r="F7" s="7">
        <v>0</v>
      </c>
      <c r="G7" s="7">
        <v>89.1</v>
      </c>
      <c r="H7" s="7">
        <v>99</v>
      </c>
      <c r="J7" s="7">
        <v>99</v>
      </c>
      <c r="K7" s="7">
        <v>99</v>
      </c>
      <c r="L7" s="7">
        <v>99</v>
      </c>
      <c r="M7" s="7">
        <v>99</v>
      </c>
      <c r="N7" s="7">
        <v>97</v>
      </c>
      <c r="P7" s="7">
        <v>99</v>
      </c>
      <c r="R7" s="7">
        <v>92</v>
      </c>
      <c r="S7" s="7">
        <v>90</v>
      </c>
    </row>
    <row r="8" spans="1:36" s="7" customFormat="1" ht="15.75" x14ac:dyDescent="0.25">
      <c r="A8" s="6">
        <f t="shared" si="0"/>
        <v>4</v>
      </c>
      <c r="B8" s="7" t="s">
        <v>619</v>
      </c>
      <c r="C8" s="7" t="s">
        <v>616</v>
      </c>
      <c r="D8" s="7">
        <v>12355929</v>
      </c>
      <c r="E8" s="7">
        <v>89.1</v>
      </c>
      <c r="F8" s="7">
        <v>0</v>
      </c>
      <c r="G8" s="7">
        <v>89.1</v>
      </c>
      <c r="H8" s="7">
        <v>99</v>
      </c>
      <c r="I8" s="7">
        <v>99</v>
      </c>
      <c r="J8" s="7">
        <v>99</v>
      </c>
      <c r="K8" s="7">
        <v>99</v>
      </c>
      <c r="L8" s="7">
        <v>99</v>
      </c>
      <c r="M8" s="7">
        <v>99</v>
      </c>
      <c r="N8" s="7">
        <v>98</v>
      </c>
      <c r="P8" s="7">
        <v>99</v>
      </c>
      <c r="R8" s="7">
        <v>90</v>
      </c>
    </row>
    <row r="9" spans="1:36" s="7" customFormat="1" ht="15.75" x14ac:dyDescent="0.25">
      <c r="A9" s="6">
        <f t="shared" si="0"/>
        <v>5</v>
      </c>
      <c r="B9" s="7" t="s">
        <v>620</v>
      </c>
      <c r="C9" s="7" t="s">
        <v>621</v>
      </c>
      <c r="D9" s="7">
        <v>12355924</v>
      </c>
      <c r="E9" s="7">
        <v>88.2</v>
      </c>
      <c r="F9" s="7">
        <v>0</v>
      </c>
      <c r="G9" s="7">
        <v>88.2</v>
      </c>
      <c r="I9" s="7">
        <v>100</v>
      </c>
      <c r="M9" s="7">
        <v>100</v>
      </c>
      <c r="N9" s="7">
        <v>98</v>
      </c>
      <c r="T9" s="7">
        <v>98</v>
      </c>
      <c r="U9" s="7">
        <v>97</v>
      </c>
      <c r="V9" s="7">
        <v>97</v>
      </c>
      <c r="W9" s="7">
        <v>95</v>
      </c>
      <c r="X9" s="7">
        <v>97</v>
      </c>
    </row>
    <row r="10" spans="1:36" s="7" customFormat="1" ht="15.75" x14ac:dyDescent="0.25">
      <c r="A10" s="6">
        <f t="shared" si="0"/>
        <v>6</v>
      </c>
      <c r="B10" s="7" t="s">
        <v>622</v>
      </c>
      <c r="C10" s="7" t="s">
        <v>616</v>
      </c>
      <c r="D10" s="7">
        <v>12355948</v>
      </c>
      <c r="E10" s="7">
        <v>87.84</v>
      </c>
      <c r="F10" s="7">
        <v>0</v>
      </c>
      <c r="G10" s="7">
        <v>87.84</v>
      </c>
      <c r="H10" s="7">
        <v>97</v>
      </c>
      <c r="J10" s="7">
        <v>98</v>
      </c>
      <c r="K10" s="7">
        <v>97</v>
      </c>
      <c r="L10" s="7">
        <v>97</v>
      </c>
      <c r="M10" s="7">
        <v>98</v>
      </c>
      <c r="N10" s="7">
        <v>97</v>
      </c>
      <c r="P10" s="7">
        <v>98</v>
      </c>
      <c r="Q10" s="7">
        <v>84</v>
      </c>
      <c r="R10" s="7">
        <v>96</v>
      </c>
    </row>
    <row r="11" spans="1:36" s="7" customFormat="1" ht="15.75" x14ac:dyDescent="0.25">
      <c r="A11" s="6">
        <f t="shared" si="0"/>
        <v>7</v>
      </c>
      <c r="B11" s="7" t="s">
        <v>623</v>
      </c>
      <c r="C11" s="7" t="s">
        <v>616</v>
      </c>
      <c r="D11" s="7">
        <v>12355933</v>
      </c>
      <c r="E11" s="7">
        <v>86.58</v>
      </c>
      <c r="F11" s="7">
        <v>0</v>
      </c>
      <c r="G11" s="7">
        <v>86.58</v>
      </c>
      <c r="H11" s="7">
        <v>97</v>
      </c>
      <c r="J11" s="7">
        <v>97</v>
      </c>
      <c r="K11" s="7">
        <v>98</v>
      </c>
      <c r="L11" s="7">
        <v>98</v>
      </c>
      <c r="M11" s="7">
        <v>92</v>
      </c>
      <c r="N11" s="7">
        <v>93</v>
      </c>
      <c r="P11" s="7">
        <v>97</v>
      </c>
      <c r="R11" s="7">
        <v>85</v>
      </c>
      <c r="S11" s="7">
        <v>75</v>
      </c>
    </row>
    <row r="12" spans="1:36" s="7" customFormat="1" ht="15.75" x14ac:dyDescent="0.25">
      <c r="A12" s="6">
        <f t="shared" si="0"/>
        <v>8</v>
      </c>
      <c r="B12" s="7" t="s">
        <v>624</v>
      </c>
      <c r="C12" s="7" t="s">
        <v>616</v>
      </c>
      <c r="D12" s="7">
        <v>12355944</v>
      </c>
      <c r="E12" s="7">
        <v>83.88</v>
      </c>
      <c r="F12" s="7">
        <v>0</v>
      </c>
      <c r="G12" s="7">
        <v>83.88</v>
      </c>
      <c r="H12" s="7">
        <v>93</v>
      </c>
      <c r="I12" s="7">
        <v>93</v>
      </c>
      <c r="J12" s="7">
        <v>93</v>
      </c>
      <c r="K12" s="7">
        <v>94</v>
      </c>
      <c r="L12" s="7">
        <v>95</v>
      </c>
      <c r="M12" s="7">
        <v>93</v>
      </c>
      <c r="N12" s="7">
        <v>93</v>
      </c>
      <c r="P12" s="7">
        <v>93</v>
      </c>
      <c r="R12" s="7">
        <v>85</v>
      </c>
    </row>
    <row r="13" spans="1:36" s="7" customFormat="1" ht="15.75" x14ac:dyDescent="0.25">
      <c r="A13" s="6">
        <f t="shared" si="0"/>
        <v>9</v>
      </c>
      <c r="B13" s="7" t="s">
        <v>625</v>
      </c>
      <c r="C13" s="7" t="s">
        <v>616</v>
      </c>
      <c r="D13" s="7">
        <v>12355934</v>
      </c>
      <c r="E13" s="7">
        <v>83.52</v>
      </c>
      <c r="F13" s="7">
        <v>0</v>
      </c>
      <c r="G13" s="7">
        <v>83.52</v>
      </c>
      <c r="H13" s="7">
        <v>95</v>
      </c>
      <c r="J13" s="7">
        <v>92</v>
      </c>
      <c r="K13" s="7">
        <v>93</v>
      </c>
      <c r="L13" s="7">
        <v>93</v>
      </c>
      <c r="M13" s="7">
        <v>92</v>
      </c>
      <c r="O13" s="7">
        <v>94</v>
      </c>
      <c r="P13" s="7">
        <v>92</v>
      </c>
      <c r="R13" s="7">
        <v>92</v>
      </c>
      <c r="Y13" s="7">
        <v>64</v>
      </c>
    </row>
    <row r="14" spans="1:36" s="7" customFormat="1" ht="15.75" x14ac:dyDescent="0.25">
      <c r="A14" s="6">
        <f t="shared" si="0"/>
        <v>10</v>
      </c>
      <c r="B14" s="7" t="s">
        <v>626</v>
      </c>
      <c r="C14" s="7" t="s">
        <v>616</v>
      </c>
      <c r="D14" s="7">
        <v>12355932</v>
      </c>
      <c r="E14" s="7">
        <v>83.34</v>
      </c>
      <c r="F14" s="7">
        <v>0</v>
      </c>
      <c r="G14" s="7">
        <v>83.34</v>
      </c>
      <c r="H14" s="7">
        <v>90</v>
      </c>
      <c r="I14" s="7">
        <v>93</v>
      </c>
      <c r="J14" s="7">
        <v>93</v>
      </c>
      <c r="K14" s="7">
        <v>94</v>
      </c>
      <c r="L14" s="7">
        <v>94</v>
      </c>
      <c r="M14" s="7">
        <v>93</v>
      </c>
      <c r="P14" s="7">
        <v>93</v>
      </c>
      <c r="Q14" s="7">
        <v>82</v>
      </c>
      <c r="R14" s="7">
        <v>85</v>
      </c>
    </row>
    <row r="15" spans="1:36" s="7" customFormat="1" ht="15.75" x14ac:dyDescent="0.25">
      <c r="A15" s="6">
        <f t="shared" si="0"/>
        <v>11</v>
      </c>
      <c r="B15" s="7" t="s">
        <v>627</v>
      </c>
      <c r="C15" s="7" t="s">
        <v>616</v>
      </c>
      <c r="D15" s="7">
        <v>12355931</v>
      </c>
      <c r="E15" s="7">
        <v>82.44</v>
      </c>
      <c r="F15" s="7">
        <v>0</v>
      </c>
      <c r="G15" s="7">
        <v>82.44</v>
      </c>
      <c r="H15" s="7">
        <v>90</v>
      </c>
      <c r="I15" s="7">
        <v>91</v>
      </c>
      <c r="J15" s="7">
        <v>91</v>
      </c>
      <c r="K15" s="7">
        <v>95</v>
      </c>
      <c r="L15" s="7">
        <v>92</v>
      </c>
      <c r="M15" s="7">
        <v>91</v>
      </c>
      <c r="P15" s="7">
        <v>91</v>
      </c>
      <c r="Q15" s="7">
        <v>90</v>
      </c>
      <c r="R15" s="7">
        <v>82</v>
      </c>
    </row>
    <row r="16" spans="1:36" ht="15.75" x14ac:dyDescent="0.25">
      <c r="A16" s="4">
        <f t="shared" si="0"/>
        <v>12</v>
      </c>
      <c r="B16" t="s">
        <v>628</v>
      </c>
      <c r="C16" t="s">
        <v>616</v>
      </c>
      <c r="D16">
        <v>12355945</v>
      </c>
      <c r="E16">
        <v>80.099999999999994</v>
      </c>
      <c r="F16">
        <v>0</v>
      </c>
      <c r="G16">
        <v>80.099999999999994</v>
      </c>
      <c r="H16">
        <v>88</v>
      </c>
      <c r="J16">
        <v>89</v>
      </c>
      <c r="K16">
        <v>90</v>
      </c>
      <c r="L16">
        <v>90</v>
      </c>
      <c r="M16">
        <v>89</v>
      </c>
      <c r="N16">
        <v>91</v>
      </c>
      <c r="P16">
        <v>89</v>
      </c>
      <c r="Q16">
        <v>78</v>
      </c>
      <c r="R16">
        <v>80</v>
      </c>
    </row>
    <row r="17" spans="1:36" ht="15.75" x14ac:dyDescent="0.25">
      <c r="A17" s="4">
        <f t="shared" si="0"/>
        <v>13</v>
      </c>
      <c r="B17" t="s">
        <v>629</v>
      </c>
      <c r="C17" t="s">
        <v>616</v>
      </c>
      <c r="D17">
        <v>12355938</v>
      </c>
      <c r="E17">
        <v>79.56</v>
      </c>
      <c r="F17">
        <v>0</v>
      </c>
      <c r="G17">
        <v>79.56</v>
      </c>
      <c r="H17">
        <v>85</v>
      </c>
      <c r="I17">
        <v>89</v>
      </c>
      <c r="J17">
        <v>89</v>
      </c>
      <c r="K17">
        <v>90</v>
      </c>
      <c r="L17">
        <v>90</v>
      </c>
      <c r="M17">
        <v>89</v>
      </c>
      <c r="N17">
        <v>87</v>
      </c>
      <c r="P17">
        <v>89</v>
      </c>
      <c r="R17">
        <v>80</v>
      </c>
    </row>
    <row r="18" spans="1:36" ht="15.75" x14ac:dyDescent="0.25">
      <c r="A18" s="4">
        <f t="shared" si="0"/>
        <v>14</v>
      </c>
      <c r="B18" t="s">
        <v>630</v>
      </c>
      <c r="C18" t="s">
        <v>616</v>
      </c>
      <c r="D18">
        <v>12355941</v>
      </c>
      <c r="E18">
        <v>73.62</v>
      </c>
      <c r="F18">
        <v>0</v>
      </c>
      <c r="G18">
        <v>73.62</v>
      </c>
      <c r="H18">
        <v>80</v>
      </c>
      <c r="J18">
        <v>82</v>
      </c>
      <c r="K18">
        <v>83</v>
      </c>
      <c r="L18">
        <v>82</v>
      </c>
      <c r="M18">
        <v>82</v>
      </c>
      <c r="O18">
        <v>97</v>
      </c>
      <c r="P18">
        <v>82</v>
      </c>
      <c r="R18">
        <v>100</v>
      </c>
      <c r="Z18">
        <v>63</v>
      </c>
    </row>
    <row r="19" spans="1:36" ht="15.75" x14ac:dyDescent="0.25">
      <c r="A19" s="4">
        <f t="shared" si="0"/>
        <v>15</v>
      </c>
      <c r="B19" t="s">
        <v>631</v>
      </c>
      <c r="C19" t="s">
        <v>621</v>
      </c>
      <c r="D19">
        <v>12355922</v>
      </c>
      <c r="E19">
        <v>72</v>
      </c>
      <c r="F19">
        <v>0</v>
      </c>
      <c r="G19">
        <v>72</v>
      </c>
      <c r="I19">
        <v>75</v>
      </c>
      <c r="M19">
        <v>78</v>
      </c>
      <c r="O19">
        <v>94</v>
      </c>
      <c r="T19">
        <v>85</v>
      </c>
      <c r="U19">
        <v>82</v>
      </c>
      <c r="V19">
        <v>82</v>
      </c>
      <c r="X19">
        <v>75</v>
      </c>
      <c r="AA19">
        <v>86</v>
      </c>
    </row>
    <row r="20" spans="1:36" ht="15.75" x14ac:dyDescent="0.25">
      <c r="A20" s="4">
        <f t="shared" si="0"/>
        <v>16</v>
      </c>
      <c r="B20" t="s">
        <v>632</v>
      </c>
      <c r="C20" t="s">
        <v>616</v>
      </c>
      <c r="D20">
        <v>12355947</v>
      </c>
      <c r="E20">
        <v>71.819999999999993</v>
      </c>
      <c r="F20">
        <v>0</v>
      </c>
      <c r="G20">
        <v>71.819999999999993</v>
      </c>
      <c r="H20">
        <v>76</v>
      </c>
      <c r="J20">
        <v>80</v>
      </c>
      <c r="K20">
        <v>81</v>
      </c>
      <c r="L20">
        <v>81</v>
      </c>
      <c r="M20">
        <v>80</v>
      </c>
      <c r="N20">
        <v>71</v>
      </c>
      <c r="P20">
        <v>82</v>
      </c>
      <c r="R20">
        <v>60</v>
      </c>
      <c r="AB20">
        <v>60</v>
      </c>
    </row>
    <row r="21" spans="1:36" ht="15.75" x14ac:dyDescent="0.25">
      <c r="A21" s="4">
        <f t="shared" si="0"/>
        <v>17</v>
      </c>
      <c r="B21" t="s">
        <v>633</v>
      </c>
      <c r="C21" t="s">
        <v>616</v>
      </c>
      <c r="D21">
        <v>12355939</v>
      </c>
      <c r="E21">
        <v>71.819999999999993</v>
      </c>
      <c r="F21">
        <v>0</v>
      </c>
      <c r="G21">
        <v>71.819999999999993</v>
      </c>
      <c r="H21">
        <v>78</v>
      </c>
      <c r="I21">
        <v>77</v>
      </c>
      <c r="J21">
        <v>80</v>
      </c>
      <c r="K21">
        <v>81</v>
      </c>
      <c r="L21">
        <v>81</v>
      </c>
      <c r="M21">
        <v>80</v>
      </c>
      <c r="N21">
        <v>83</v>
      </c>
      <c r="P21">
        <v>80</v>
      </c>
      <c r="R21">
        <v>60</v>
      </c>
    </row>
    <row r="22" spans="1:36" ht="15.75" x14ac:dyDescent="0.25">
      <c r="A22" s="4">
        <f t="shared" si="0"/>
        <v>18</v>
      </c>
      <c r="B22" t="s">
        <v>634</v>
      </c>
      <c r="C22" t="s">
        <v>616</v>
      </c>
      <c r="D22">
        <v>12355950</v>
      </c>
      <c r="E22">
        <v>67.14</v>
      </c>
      <c r="F22">
        <v>0</v>
      </c>
      <c r="G22">
        <v>67.14</v>
      </c>
      <c r="H22">
        <v>75</v>
      </c>
      <c r="J22">
        <v>74</v>
      </c>
      <c r="K22">
        <v>75</v>
      </c>
      <c r="L22">
        <v>74</v>
      </c>
      <c r="M22">
        <v>74</v>
      </c>
      <c r="N22">
        <v>69</v>
      </c>
      <c r="P22">
        <v>75</v>
      </c>
      <c r="Q22">
        <v>80</v>
      </c>
      <c r="R22">
        <v>82</v>
      </c>
    </row>
    <row r="23" spans="1:36" ht="15.75" x14ac:dyDescent="0.25">
      <c r="A23" s="4">
        <f t="shared" si="0"/>
        <v>19</v>
      </c>
      <c r="B23" t="s">
        <v>635</v>
      </c>
      <c r="C23" t="s">
        <v>616</v>
      </c>
      <c r="D23">
        <v>12355936</v>
      </c>
      <c r="E23">
        <v>66.78</v>
      </c>
      <c r="F23">
        <v>0</v>
      </c>
      <c r="G23">
        <v>66.78</v>
      </c>
      <c r="H23">
        <v>73</v>
      </c>
      <c r="I23">
        <v>75</v>
      </c>
      <c r="J23">
        <v>74</v>
      </c>
      <c r="K23">
        <v>75</v>
      </c>
      <c r="L23">
        <v>75</v>
      </c>
      <c r="M23">
        <v>74</v>
      </c>
      <c r="P23">
        <v>75</v>
      </c>
      <c r="AC23">
        <v>86</v>
      </c>
      <c r="AD23">
        <v>65</v>
      </c>
    </row>
    <row r="24" spans="1:36" ht="15.75" x14ac:dyDescent="0.25">
      <c r="A24" s="4">
        <f t="shared" si="0"/>
        <v>20</v>
      </c>
      <c r="B24" t="s">
        <v>636</v>
      </c>
      <c r="C24" t="s">
        <v>616</v>
      </c>
      <c r="D24">
        <v>12355951</v>
      </c>
      <c r="E24">
        <v>64.98</v>
      </c>
      <c r="F24">
        <v>0</v>
      </c>
      <c r="G24">
        <v>64.98</v>
      </c>
      <c r="H24">
        <v>70</v>
      </c>
      <c r="J24">
        <v>72</v>
      </c>
      <c r="K24">
        <v>74</v>
      </c>
      <c r="L24">
        <v>74</v>
      </c>
      <c r="M24">
        <v>72</v>
      </c>
      <c r="N24">
        <v>70</v>
      </c>
      <c r="P24">
        <v>73</v>
      </c>
      <c r="Q24">
        <v>60</v>
      </c>
      <c r="R24">
        <v>85</v>
      </c>
    </row>
    <row r="25" spans="1:36" ht="15.75" x14ac:dyDescent="0.25">
      <c r="A25" s="4">
        <f t="shared" si="0"/>
        <v>21</v>
      </c>
      <c r="B25" t="s">
        <v>637</v>
      </c>
      <c r="C25" t="s">
        <v>616</v>
      </c>
      <c r="D25">
        <v>12355949</v>
      </c>
      <c r="E25">
        <v>64.98</v>
      </c>
      <c r="F25">
        <v>0</v>
      </c>
      <c r="G25">
        <v>64.98</v>
      </c>
      <c r="H25">
        <v>71</v>
      </c>
      <c r="J25">
        <v>72</v>
      </c>
      <c r="K25">
        <v>74</v>
      </c>
      <c r="L25">
        <v>74</v>
      </c>
      <c r="M25">
        <v>72</v>
      </c>
      <c r="N25">
        <v>75</v>
      </c>
      <c r="P25">
        <v>72</v>
      </c>
      <c r="R25">
        <v>60</v>
      </c>
      <c r="S25">
        <v>85</v>
      </c>
    </row>
    <row r="26" spans="1:36" ht="15.75" x14ac:dyDescent="0.25">
      <c r="A26" s="4">
        <f t="shared" si="0"/>
        <v>22</v>
      </c>
      <c r="B26" t="s">
        <v>638</v>
      </c>
      <c r="C26" t="s">
        <v>616</v>
      </c>
      <c r="D26">
        <v>12355937</v>
      </c>
      <c r="E26">
        <v>64.98</v>
      </c>
      <c r="F26">
        <v>0</v>
      </c>
      <c r="G26">
        <v>64.98</v>
      </c>
      <c r="H26">
        <v>72</v>
      </c>
      <c r="I26">
        <v>74</v>
      </c>
      <c r="J26">
        <v>72</v>
      </c>
      <c r="K26">
        <v>73</v>
      </c>
      <c r="L26">
        <v>73</v>
      </c>
      <c r="M26">
        <v>72</v>
      </c>
      <c r="P26">
        <v>72</v>
      </c>
      <c r="Q26">
        <v>60</v>
      </c>
      <c r="R26">
        <v>60</v>
      </c>
    </row>
    <row r="27" spans="1:36" ht="15.75" x14ac:dyDescent="0.25">
      <c r="A27" s="4">
        <f t="shared" si="0"/>
        <v>23</v>
      </c>
      <c r="B27" t="s">
        <v>639</v>
      </c>
      <c r="C27" t="s">
        <v>616</v>
      </c>
      <c r="D27">
        <v>12355943</v>
      </c>
      <c r="E27">
        <v>64.8</v>
      </c>
      <c r="F27">
        <v>0</v>
      </c>
      <c r="G27">
        <v>64.8</v>
      </c>
      <c r="H27">
        <v>71</v>
      </c>
      <c r="I27">
        <v>74</v>
      </c>
      <c r="J27">
        <v>72</v>
      </c>
      <c r="K27">
        <v>73</v>
      </c>
      <c r="L27">
        <v>73</v>
      </c>
      <c r="M27">
        <v>72</v>
      </c>
      <c r="N27">
        <v>70</v>
      </c>
      <c r="P27">
        <v>72</v>
      </c>
      <c r="R27">
        <v>70</v>
      </c>
    </row>
    <row r="28" spans="1:36" ht="15.75" x14ac:dyDescent="0.25">
      <c r="A28" s="4">
        <f t="shared" si="0"/>
        <v>24</v>
      </c>
      <c r="B28" t="s">
        <v>640</v>
      </c>
      <c r="C28" t="s">
        <v>621</v>
      </c>
      <c r="D28">
        <v>12355926</v>
      </c>
      <c r="E28">
        <v>64.575000000000003</v>
      </c>
      <c r="F28">
        <v>0</v>
      </c>
      <c r="G28">
        <v>64.575000000000003</v>
      </c>
      <c r="I28">
        <v>73</v>
      </c>
      <c r="M28">
        <v>79</v>
      </c>
      <c r="N28">
        <v>60</v>
      </c>
      <c r="T28">
        <v>79</v>
      </c>
      <c r="U28">
        <v>67</v>
      </c>
      <c r="V28">
        <v>74</v>
      </c>
      <c r="X28">
        <v>62</v>
      </c>
      <c r="AE28">
        <v>75</v>
      </c>
    </row>
    <row r="29" spans="1:36" ht="15.75" x14ac:dyDescent="0.25">
      <c r="A29" s="4">
        <f t="shared" si="0"/>
        <v>25</v>
      </c>
      <c r="B29" t="s">
        <v>641</v>
      </c>
      <c r="C29" t="s">
        <v>616</v>
      </c>
      <c r="D29">
        <v>12355946</v>
      </c>
      <c r="E29">
        <v>62.28</v>
      </c>
      <c r="F29">
        <v>0</v>
      </c>
      <c r="G29">
        <v>62.28</v>
      </c>
      <c r="H29">
        <v>68</v>
      </c>
      <c r="J29">
        <v>69</v>
      </c>
      <c r="K29">
        <v>70</v>
      </c>
      <c r="L29">
        <v>70</v>
      </c>
      <c r="M29">
        <v>69</v>
      </c>
      <c r="N29">
        <v>68</v>
      </c>
      <c r="P29">
        <v>70</v>
      </c>
      <c r="AF29">
        <v>75</v>
      </c>
      <c r="AG29">
        <v>0</v>
      </c>
    </row>
    <row r="30" spans="1:36" ht="15.75" x14ac:dyDescent="0.25">
      <c r="A30" s="4">
        <f t="shared" si="0"/>
        <v>26</v>
      </c>
      <c r="B30" t="s">
        <v>642</v>
      </c>
      <c r="C30" t="s">
        <v>616</v>
      </c>
      <c r="D30">
        <v>12355935</v>
      </c>
      <c r="E30">
        <v>58.5</v>
      </c>
      <c r="F30">
        <v>0</v>
      </c>
      <c r="G30">
        <v>58.5</v>
      </c>
      <c r="H30">
        <v>65</v>
      </c>
      <c r="I30">
        <v>65</v>
      </c>
      <c r="J30">
        <v>65</v>
      </c>
      <c r="K30">
        <v>65</v>
      </c>
      <c r="L30">
        <v>66</v>
      </c>
      <c r="M30">
        <v>65</v>
      </c>
      <c r="N30">
        <v>67</v>
      </c>
      <c r="P30">
        <v>65</v>
      </c>
      <c r="R30">
        <v>60</v>
      </c>
    </row>
    <row r="31" spans="1:36" ht="15.75" x14ac:dyDescent="0.25">
      <c r="A31" s="4">
        <f t="shared" si="0"/>
        <v>27</v>
      </c>
      <c r="B31" t="s">
        <v>643</v>
      </c>
      <c r="C31" t="s">
        <v>621</v>
      </c>
      <c r="D31">
        <v>12355923</v>
      </c>
      <c r="E31">
        <v>0</v>
      </c>
      <c r="F31">
        <v>0</v>
      </c>
      <c r="G31">
        <v>0</v>
      </c>
      <c r="I31">
        <v>80</v>
      </c>
      <c r="M31">
        <v>84</v>
      </c>
      <c r="T31">
        <v>83</v>
      </c>
      <c r="U31">
        <v>81</v>
      </c>
      <c r="V31">
        <v>82</v>
      </c>
      <c r="X31">
        <v>80</v>
      </c>
      <c r="AH31">
        <v>-1</v>
      </c>
      <c r="AI31">
        <v>70</v>
      </c>
    </row>
    <row r="32" spans="1:36" ht="15.75" x14ac:dyDescent="0.25">
      <c r="A32" s="4">
        <f t="shared" si="0"/>
        <v>28</v>
      </c>
      <c r="B32" t="s">
        <v>644</v>
      </c>
      <c r="C32" t="s">
        <v>621</v>
      </c>
      <c r="D32">
        <v>12355927</v>
      </c>
      <c r="E32">
        <v>0</v>
      </c>
      <c r="F32">
        <v>0</v>
      </c>
      <c r="G32">
        <v>0</v>
      </c>
      <c r="I32">
        <v>73</v>
      </c>
      <c r="M32">
        <v>82</v>
      </c>
      <c r="T32">
        <v>80</v>
      </c>
      <c r="U32">
        <v>82</v>
      </c>
      <c r="V32">
        <v>84</v>
      </c>
      <c r="X32">
        <v>76</v>
      </c>
      <c r="Z32">
        <v>61</v>
      </c>
      <c r="AJ32">
        <v>-1</v>
      </c>
    </row>
  </sheetData>
  <autoFilter ref="A4:AJ32"/>
  <mergeCells count="1">
    <mergeCell ref="A1:A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workbookViewId="0">
      <selection activeCell="A5" sqref="A5:XFD8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25" width="6" customWidth="1"/>
  </cols>
  <sheetData>
    <row r="1" spans="1:25" ht="18.75" x14ac:dyDescent="0.25">
      <c r="A1" s="10" t="s">
        <v>645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192</v>
      </c>
      <c r="I2" s="2" t="s">
        <v>646</v>
      </c>
      <c r="J2" s="2" t="s">
        <v>647</v>
      </c>
      <c r="K2" s="2" t="s">
        <v>648</v>
      </c>
      <c r="L2" s="2" t="s">
        <v>649</v>
      </c>
      <c r="M2" s="2" t="s">
        <v>650</v>
      </c>
      <c r="N2" s="2" t="s">
        <v>184</v>
      </c>
      <c r="O2" s="2" t="s">
        <v>286</v>
      </c>
      <c r="P2" s="2" t="s">
        <v>651</v>
      </c>
      <c r="Q2" s="2" t="s">
        <v>186</v>
      </c>
      <c r="R2" s="2" t="s">
        <v>190</v>
      </c>
      <c r="S2" s="2" t="s">
        <v>356</v>
      </c>
      <c r="T2" s="2" t="s">
        <v>208</v>
      </c>
      <c r="U2" s="2" t="s">
        <v>214</v>
      </c>
      <c r="V2" s="2" t="s">
        <v>210</v>
      </c>
      <c r="W2" s="2" t="s">
        <v>609</v>
      </c>
      <c r="X2" s="2" t="s">
        <v>181</v>
      </c>
      <c r="Y2" s="2" t="s">
        <v>206</v>
      </c>
    </row>
    <row r="3" spans="1:25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16</v>
      </c>
      <c r="K3" s="4" t="s">
        <v>16</v>
      </c>
      <c r="L3" s="4" t="s">
        <v>344</v>
      </c>
      <c r="M3" s="4" t="s">
        <v>16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16</v>
      </c>
      <c r="S3" s="4" t="s">
        <v>16</v>
      </c>
      <c r="T3" s="4" t="s">
        <v>16</v>
      </c>
      <c r="U3" s="4" t="s">
        <v>16</v>
      </c>
      <c r="V3" s="4" t="s">
        <v>16</v>
      </c>
      <c r="W3" s="4" t="s">
        <v>16</v>
      </c>
      <c r="X3" s="4" t="s">
        <v>16</v>
      </c>
      <c r="Y3" s="4" t="s">
        <v>16</v>
      </c>
    </row>
    <row r="5" spans="1:25" s="7" customFormat="1" ht="15.75" x14ac:dyDescent="0.25">
      <c r="A5" s="6">
        <f t="shared" ref="A5:A14" si="0">ROW()-4</f>
        <v>1</v>
      </c>
      <c r="B5" s="6" t="s">
        <v>652</v>
      </c>
      <c r="C5" s="6" t="s">
        <v>653</v>
      </c>
      <c r="D5" s="6">
        <v>12355958</v>
      </c>
      <c r="E5" s="6">
        <v>84.6</v>
      </c>
      <c r="F5" s="6">
        <v>0</v>
      </c>
      <c r="G5" s="6">
        <v>84.6</v>
      </c>
      <c r="H5" s="6">
        <v>98</v>
      </c>
      <c r="I5" s="6">
        <v>92</v>
      </c>
      <c r="J5" s="6">
        <v>97</v>
      </c>
      <c r="K5" s="6">
        <v>92</v>
      </c>
      <c r="L5" s="6">
        <v>90</v>
      </c>
      <c r="M5" s="6">
        <v>95</v>
      </c>
      <c r="N5" s="6">
        <v>98</v>
      </c>
      <c r="O5" s="6">
        <v>99</v>
      </c>
      <c r="P5" s="6">
        <v>94</v>
      </c>
      <c r="Q5" s="6"/>
      <c r="R5" s="6"/>
      <c r="S5" s="6"/>
      <c r="T5" s="6"/>
      <c r="U5" s="6"/>
      <c r="V5" s="6"/>
      <c r="W5" s="6"/>
      <c r="X5" s="6"/>
      <c r="Y5" s="6"/>
    </row>
    <row r="6" spans="1:25" s="7" customFormat="1" ht="15.75" x14ac:dyDescent="0.25">
      <c r="A6" s="6">
        <f t="shared" si="0"/>
        <v>2</v>
      </c>
      <c r="B6" s="6" t="s">
        <v>654</v>
      </c>
      <c r="C6" s="6" t="s">
        <v>653</v>
      </c>
      <c r="D6" s="6">
        <v>12355954</v>
      </c>
      <c r="E6" s="6">
        <v>82.44</v>
      </c>
      <c r="F6" s="6">
        <v>0</v>
      </c>
      <c r="G6" s="6">
        <v>82.44</v>
      </c>
      <c r="H6" s="6"/>
      <c r="I6" s="6">
        <v>85</v>
      </c>
      <c r="J6" s="6">
        <v>97</v>
      </c>
      <c r="K6" s="6">
        <v>94</v>
      </c>
      <c r="L6" s="6">
        <v>77</v>
      </c>
      <c r="M6" s="6">
        <v>90</v>
      </c>
      <c r="N6" s="6"/>
      <c r="O6" s="6"/>
      <c r="P6" s="6">
        <v>92</v>
      </c>
      <c r="Q6" s="6">
        <v>91</v>
      </c>
      <c r="R6" s="6">
        <v>62</v>
      </c>
      <c r="S6" s="6">
        <v>92</v>
      </c>
      <c r="T6" s="6"/>
      <c r="U6" s="6"/>
      <c r="V6" s="6"/>
      <c r="W6" s="6"/>
      <c r="X6" s="6"/>
      <c r="Y6" s="6"/>
    </row>
    <row r="7" spans="1:25" s="7" customFormat="1" ht="15.75" x14ac:dyDescent="0.25">
      <c r="A7" s="6">
        <f t="shared" si="0"/>
        <v>3</v>
      </c>
      <c r="B7" s="6" t="s">
        <v>655</v>
      </c>
      <c r="C7" s="6" t="s">
        <v>653</v>
      </c>
      <c r="D7" s="6">
        <v>12355959</v>
      </c>
      <c r="E7" s="6">
        <v>77.760000000000005</v>
      </c>
      <c r="F7" s="6">
        <v>0</v>
      </c>
      <c r="G7" s="6">
        <v>77.760000000000005</v>
      </c>
      <c r="H7" s="6">
        <v>98</v>
      </c>
      <c r="I7" s="6">
        <v>77</v>
      </c>
      <c r="J7" s="6">
        <v>90</v>
      </c>
      <c r="K7" s="6">
        <v>95</v>
      </c>
      <c r="L7" s="6">
        <v>85</v>
      </c>
      <c r="M7" s="6">
        <v>82</v>
      </c>
      <c r="N7" s="6">
        <v>75</v>
      </c>
      <c r="O7" s="6"/>
      <c r="P7" s="6">
        <v>88</v>
      </c>
      <c r="Q7" s="6"/>
      <c r="R7" s="6"/>
      <c r="S7" s="6"/>
      <c r="T7" s="6">
        <v>62</v>
      </c>
      <c r="U7" s="6"/>
      <c r="V7" s="6"/>
      <c r="W7" s="6"/>
      <c r="X7" s="6"/>
      <c r="Y7" s="6"/>
    </row>
    <row r="8" spans="1:25" s="7" customFormat="1" ht="15.75" x14ac:dyDescent="0.25">
      <c r="A8" s="6">
        <f t="shared" si="0"/>
        <v>4</v>
      </c>
      <c r="B8" s="6" t="s">
        <v>656</v>
      </c>
      <c r="C8" s="6" t="s">
        <v>653</v>
      </c>
      <c r="D8" s="6">
        <v>12355956</v>
      </c>
      <c r="E8" s="6">
        <v>77.760000000000005</v>
      </c>
      <c r="F8" s="6">
        <v>0</v>
      </c>
      <c r="G8" s="6">
        <v>77.760000000000005</v>
      </c>
      <c r="H8" s="6"/>
      <c r="I8" s="6">
        <v>77</v>
      </c>
      <c r="J8" s="6">
        <v>90</v>
      </c>
      <c r="K8" s="6">
        <v>92</v>
      </c>
      <c r="L8" s="6">
        <v>75</v>
      </c>
      <c r="M8" s="6">
        <v>88</v>
      </c>
      <c r="N8" s="6"/>
      <c r="O8" s="6"/>
      <c r="P8" s="6">
        <v>85</v>
      </c>
      <c r="Q8" s="6"/>
      <c r="R8" s="6"/>
      <c r="S8" s="6"/>
      <c r="T8" s="6"/>
      <c r="U8" s="6">
        <v>75</v>
      </c>
      <c r="V8" s="6">
        <v>75</v>
      </c>
      <c r="W8" s="6">
        <v>100</v>
      </c>
      <c r="X8" s="6"/>
      <c r="Y8" s="6"/>
    </row>
    <row r="9" spans="1:25" ht="15.75" x14ac:dyDescent="0.25">
      <c r="A9" s="4">
        <f t="shared" si="0"/>
        <v>5</v>
      </c>
      <c r="B9" s="4" t="s">
        <v>657</v>
      </c>
      <c r="C9" s="4" t="s">
        <v>653</v>
      </c>
      <c r="D9" s="4">
        <v>12355953</v>
      </c>
      <c r="E9" s="4">
        <v>77.58</v>
      </c>
      <c r="F9" s="4">
        <v>0</v>
      </c>
      <c r="G9" s="4">
        <v>77.58</v>
      </c>
      <c r="H9" s="4"/>
      <c r="I9" s="4">
        <v>85</v>
      </c>
      <c r="J9" s="4">
        <v>92</v>
      </c>
      <c r="K9" s="4">
        <v>92</v>
      </c>
      <c r="L9" s="4">
        <v>75</v>
      </c>
      <c r="M9" s="4">
        <v>82</v>
      </c>
      <c r="N9" s="4">
        <v>98</v>
      </c>
      <c r="O9" s="4"/>
      <c r="P9" s="4">
        <v>80</v>
      </c>
      <c r="Q9" s="4"/>
      <c r="R9" s="4">
        <v>94</v>
      </c>
      <c r="S9" s="4">
        <v>96</v>
      </c>
      <c r="T9" s="4"/>
      <c r="U9" s="4"/>
      <c r="V9" s="4"/>
      <c r="W9" s="4"/>
      <c r="X9" s="4"/>
      <c r="Y9" s="4"/>
    </row>
    <row r="10" spans="1:25" ht="15.75" x14ac:dyDescent="0.25">
      <c r="A10" s="4">
        <f t="shared" si="0"/>
        <v>6</v>
      </c>
      <c r="B10" s="4" t="s">
        <v>658</v>
      </c>
      <c r="C10" s="4" t="s">
        <v>653</v>
      </c>
      <c r="D10" s="4">
        <v>12355960</v>
      </c>
      <c r="E10" s="4">
        <v>71.28</v>
      </c>
      <c r="F10" s="4">
        <v>0</v>
      </c>
      <c r="G10" s="4">
        <v>71.28</v>
      </c>
      <c r="H10" s="4">
        <v>98</v>
      </c>
      <c r="I10" s="4">
        <v>77</v>
      </c>
      <c r="J10" s="4">
        <v>75</v>
      </c>
      <c r="K10" s="4">
        <v>82</v>
      </c>
      <c r="L10" s="4">
        <v>80</v>
      </c>
      <c r="M10" s="4">
        <v>82</v>
      </c>
      <c r="N10" s="4">
        <v>98</v>
      </c>
      <c r="O10" s="4"/>
      <c r="P10" s="4">
        <v>80</v>
      </c>
      <c r="Q10" s="4"/>
      <c r="R10" s="4"/>
      <c r="S10" s="4"/>
      <c r="T10" s="4"/>
      <c r="U10" s="4"/>
      <c r="V10" s="4"/>
      <c r="W10" s="4"/>
      <c r="X10" s="4">
        <v>63</v>
      </c>
      <c r="Y10" s="4"/>
    </row>
    <row r="11" spans="1:25" ht="15.75" x14ac:dyDescent="0.25">
      <c r="A11" s="4">
        <f t="shared" si="0"/>
        <v>7</v>
      </c>
      <c r="B11" s="4" t="s">
        <v>659</v>
      </c>
      <c r="C11" s="4" t="s">
        <v>653</v>
      </c>
      <c r="D11" s="4">
        <v>12355962</v>
      </c>
      <c r="E11" s="4">
        <v>68.58</v>
      </c>
      <c r="F11" s="4">
        <v>0</v>
      </c>
      <c r="G11" s="4">
        <v>68.58</v>
      </c>
      <c r="H11" s="4">
        <v>98</v>
      </c>
      <c r="I11" s="4">
        <v>72</v>
      </c>
      <c r="J11" s="4">
        <v>95</v>
      </c>
      <c r="K11" s="4">
        <v>79</v>
      </c>
      <c r="L11" s="4">
        <v>80</v>
      </c>
      <c r="M11" s="4">
        <v>65</v>
      </c>
      <c r="N11" s="4">
        <v>75</v>
      </c>
      <c r="O11" s="4">
        <v>77</v>
      </c>
      <c r="P11" s="4">
        <v>70</v>
      </c>
      <c r="Q11" s="4"/>
      <c r="R11" s="4"/>
      <c r="S11" s="4"/>
      <c r="T11" s="4"/>
      <c r="U11" s="4"/>
      <c r="V11" s="4"/>
      <c r="W11" s="4"/>
      <c r="X11" s="4"/>
      <c r="Y11" s="4"/>
    </row>
    <row r="12" spans="1:25" ht="15.75" x14ac:dyDescent="0.25">
      <c r="A12" s="4">
        <f t="shared" si="0"/>
        <v>8</v>
      </c>
      <c r="B12" s="4" t="s">
        <v>660</v>
      </c>
      <c r="C12" s="4" t="s">
        <v>653</v>
      </c>
      <c r="D12" s="4">
        <v>12355957</v>
      </c>
      <c r="E12" s="4">
        <v>66.599999999999994</v>
      </c>
      <c r="F12" s="4">
        <v>0</v>
      </c>
      <c r="G12" s="4">
        <v>66.599999999999994</v>
      </c>
      <c r="H12" s="4">
        <v>98</v>
      </c>
      <c r="I12" s="4">
        <v>77</v>
      </c>
      <c r="J12" s="4">
        <v>70</v>
      </c>
      <c r="K12" s="4">
        <v>88</v>
      </c>
      <c r="L12" s="4">
        <v>76</v>
      </c>
      <c r="M12" s="4">
        <v>65</v>
      </c>
      <c r="N12" s="4">
        <v>75</v>
      </c>
      <c r="O12" s="4">
        <v>66</v>
      </c>
      <c r="P12" s="4">
        <v>70</v>
      </c>
      <c r="Q12" s="4"/>
      <c r="R12" s="4"/>
      <c r="S12" s="4"/>
      <c r="T12" s="4"/>
      <c r="U12" s="4"/>
      <c r="V12" s="4"/>
      <c r="W12" s="4"/>
      <c r="X12" s="4"/>
      <c r="Y12" s="4"/>
    </row>
    <row r="13" spans="1:25" ht="15.75" x14ac:dyDescent="0.25">
      <c r="A13" s="4">
        <f t="shared" si="0"/>
        <v>9</v>
      </c>
      <c r="B13" s="4" t="s">
        <v>661</v>
      </c>
      <c r="C13" s="4" t="s">
        <v>653</v>
      </c>
      <c r="D13" s="4">
        <v>12355955</v>
      </c>
      <c r="E13" s="4">
        <v>65.7</v>
      </c>
      <c r="F13" s="4">
        <v>0</v>
      </c>
      <c r="G13" s="4">
        <v>65.7</v>
      </c>
      <c r="H13" s="4">
        <v>98</v>
      </c>
      <c r="I13" s="4">
        <v>77</v>
      </c>
      <c r="J13" s="4">
        <v>70</v>
      </c>
      <c r="K13" s="4">
        <v>88</v>
      </c>
      <c r="L13" s="4">
        <v>75</v>
      </c>
      <c r="M13" s="4">
        <v>62</v>
      </c>
      <c r="N13" s="4">
        <v>83</v>
      </c>
      <c r="O13" s="4"/>
      <c r="P13" s="4">
        <v>68</v>
      </c>
      <c r="Q13" s="4"/>
      <c r="R13" s="4"/>
      <c r="S13" s="4"/>
      <c r="T13" s="4">
        <v>71</v>
      </c>
      <c r="U13" s="4"/>
      <c r="V13" s="4"/>
      <c r="W13" s="4"/>
      <c r="X13" s="4"/>
      <c r="Y13" s="4"/>
    </row>
    <row r="14" spans="1:25" ht="15.75" x14ac:dyDescent="0.25">
      <c r="A14" s="4">
        <f t="shared" si="0"/>
        <v>10</v>
      </c>
      <c r="B14" s="4" t="s">
        <v>662</v>
      </c>
      <c r="C14" s="4" t="s">
        <v>653</v>
      </c>
      <c r="D14" s="4">
        <v>12355961</v>
      </c>
      <c r="E14" s="4">
        <v>0</v>
      </c>
      <c r="F14" s="4">
        <v>0</v>
      </c>
      <c r="G14" s="4">
        <v>0</v>
      </c>
      <c r="H14" s="4"/>
      <c r="I14" s="4">
        <v>69</v>
      </c>
      <c r="J14" s="4">
        <v>90</v>
      </c>
      <c r="K14" s="4">
        <v>94</v>
      </c>
      <c r="L14" s="4">
        <v>75</v>
      </c>
      <c r="M14" s="4">
        <v>65</v>
      </c>
      <c r="N14" s="4"/>
      <c r="O14" s="4"/>
      <c r="P14" s="4">
        <v>70</v>
      </c>
      <c r="Q14" s="4"/>
      <c r="R14" s="4"/>
      <c r="S14" s="4"/>
      <c r="T14" s="4"/>
      <c r="U14" s="4"/>
      <c r="V14" s="4">
        <v>75</v>
      </c>
      <c r="W14" s="4"/>
      <c r="X14" s="4">
        <v>-1</v>
      </c>
      <c r="Y14" s="4">
        <v>68</v>
      </c>
    </row>
  </sheetData>
  <autoFilter ref="A4:Y14"/>
  <mergeCells count="1">
    <mergeCell ref="A1:Y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1"/>
  <sheetViews>
    <sheetView topLeftCell="A4" workbookViewId="0">
      <selection activeCell="D20" sqref="D20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58" width="6" customWidth="1"/>
  </cols>
  <sheetData>
    <row r="1" spans="1:58" ht="18.75" x14ac:dyDescent="0.25">
      <c r="A1" s="10" t="s">
        <v>663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</row>
    <row r="2" spans="1:58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495</v>
      </c>
      <c r="I2" s="2" t="s">
        <v>496</v>
      </c>
      <c r="J2" s="2" t="s">
        <v>462</v>
      </c>
      <c r="K2" s="2" t="s">
        <v>500</v>
      </c>
      <c r="L2" s="2" t="s">
        <v>664</v>
      </c>
      <c r="M2" s="2" t="s">
        <v>665</v>
      </c>
      <c r="N2" s="2" t="s">
        <v>666</v>
      </c>
      <c r="O2" s="2" t="s">
        <v>667</v>
      </c>
      <c r="P2" s="2" t="s">
        <v>180</v>
      </c>
      <c r="Q2" s="2" t="s">
        <v>413</v>
      </c>
      <c r="R2" s="2" t="s">
        <v>668</v>
      </c>
      <c r="S2" s="2" t="s">
        <v>492</v>
      </c>
      <c r="T2" s="2" t="s">
        <v>493</v>
      </c>
      <c r="U2" s="2" t="s">
        <v>494</v>
      </c>
      <c r="V2" s="2" t="s">
        <v>181</v>
      </c>
      <c r="W2" s="2" t="s">
        <v>460</v>
      </c>
      <c r="X2" s="2" t="s">
        <v>461</v>
      </c>
      <c r="Y2" s="2" t="s">
        <v>210</v>
      </c>
      <c r="Z2" s="2" t="s">
        <v>189</v>
      </c>
      <c r="AA2" s="2" t="s">
        <v>463</v>
      </c>
      <c r="AB2" s="2" t="s">
        <v>464</v>
      </c>
      <c r="AC2" s="2" t="s">
        <v>465</v>
      </c>
      <c r="AD2" s="2" t="s">
        <v>191</v>
      </c>
      <c r="AE2" s="2" t="s">
        <v>186</v>
      </c>
      <c r="AF2" s="2" t="s">
        <v>669</v>
      </c>
      <c r="AG2" s="2" t="s">
        <v>670</v>
      </c>
      <c r="AH2" s="2" t="s">
        <v>671</v>
      </c>
      <c r="AI2" s="2" t="s">
        <v>184</v>
      </c>
      <c r="AJ2" s="2" t="s">
        <v>213</v>
      </c>
      <c r="AK2" s="2" t="s">
        <v>672</v>
      </c>
      <c r="AL2" s="2" t="s">
        <v>673</v>
      </c>
      <c r="AM2" s="2" t="s">
        <v>192</v>
      </c>
      <c r="AN2" s="2" t="s">
        <v>188</v>
      </c>
      <c r="AO2" s="2" t="s">
        <v>190</v>
      </c>
      <c r="AP2" s="2" t="s">
        <v>361</v>
      </c>
      <c r="AQ2" s="2" t="s">
        <v>572</v>
      </c>
      <c r="AR2" s="2" t="s">
        <v>484</v>
      </c>
      <c r="AS2" s="2" t="s">
        <v>614</v>
      </c>
      <c r="AT2" s="2" t="s">
        <v>356</v>
      </c>
      <c r="AU2" s="2" t="s">
        <v>255</v>
      </c>
      <c r="AV2" s="2" t="s">
        <v>286</v>
      </c>
      <c r="AW2" s="2" t="s">
        <v>209</v>
      </c>
      <c r="AX2" s="2" t="s">
        <v>491</v>
      </c>
      <c r="AY2" s="2" t="s">
        <v>214</v>
      </c>
      <c r="AZ2" s="2" t="s">
        <v>207</v>
      </c>
      <c r="BA2" s="2" t="s">
        <v>674</v>
      </c>
      <c r="BB2" s="2" t="s">
        <v>675</v>
      </c>
      <c r="BC2" s="2" t="s">
        <v>497</v>
      </c>
      <c r="BD2" s="2" t="s">
        <v>483</v>
      </c>
      <c r="BE2" s="2" t="s">
        <v>208</v>
      </c>
      <c r="BF2" s="2" t="s">
        <v>206</v>
      </c>
    </row>
    <row r="3" spans="1:58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118</v>
      </c>
      <c r="O3" s="4" t="s">
        <v>16</v>
      </c>
      <c r="P3" s="4" t="s">
        <v>16</v>
      </c>
      <c r="Q3" s="4" t="s">
        <v>16</v>
      </c>
      <c r="R3" s="4" t="s">
        <v>16</v>
      </c>
      <c r="S3" s="4" t="s">
        <v>16</v>
      </c>
      <c r="T3" s="4" t="s">
        <v>16</v>
      </c>
      <c r="U3" s="4" t="s">
        <v>16</v>
      </c>
      <c r="V3" s="4" t="s">
        <v>16</v>
      </c>
      <c r="W3" s="4" t="s">
        <v>16</v>
      </c>
      <c r="X3" s="4" t="s">
        <v>16</v>
      </c>
      <c r="Y3" s="4" t="s">
        <v>16</v>
      </c>
      <c r="Z3" s="4" t="s">
        <v>16</v>
      </c>
      <c r="AA3" s="4" t="s">
        <v>16</v>
      </c>
      <c r="AB3" s="4" t="s">
        <v>16</v>
      </c>
      <c r="AC3" s="4" t="s">
        <v>118</v>
      </c>
      <c r="AD3" s="4" t="s">
        <v>16</v>
      </c>
      <c r="AE3" s="4" t="s">
        <v>16</v>
      </c>
      <c r="AF3" s="4" t="s">
        <v>16</v>
      </c>
      <c r="AG3" s="4" t="s">
        <v>16</v>
      </c>
      <c r="AH3" s="4" t="s">
        <v>16</v>
      </c>
      <c r="AI3" s="4" t="s">
        <v>16</v>
      </c>
      <c r="AJ3" s="4" t="s">
        <v>16</v>
      </c>
      <c r="AK3" s="4" t="s">
        <v>16</v>
      </c>
      <c r="AL3" s="4" t="s">
        <v>16</v>
      </c>
      <c r="AM3" s="4" t="s">
        <v>16</v>
      </c>
      <c r="AN3" s="4" t="s">
        <v>16</v>
      </c>
      <c r="AO3" s="4" t="s">
        <v>16</v>
      </c>
      <c r="AP3" s="4" t="s">
        <v>16</v>
      </c>
      <c r="AQ3" s="4" t="s">
        <v>16</v>
      </c>
      <c r="AR3" s="4" t="s">
        <v>16</v>
      </c>
      <c r="AS3" s="4" t="s">
        <v>16</v>
      </c>
      <c r="AT3" s="4" t="s">
        <v>16</v>
      </c>
      <c r="AU3" s="4" t="s">
        <v>16</v>
      </c>
      <c r="AV3" s="4" t="s">
        <v>16</v>
      </c>
      <c r="AW3" s="4" t="s">
        <v>16</v>
      </c>
      <c r="AX3" s="4" t="s">
        <v>16</v>
      </c>
      <c r="AY3" s="4" t="s">
        <v>16</v>
      </c>
      <c r="AZ3" s="4" t="s">
        <v>16</v>
      </c>
      <c r="BA3" s="4" t="s">
        <v>16</v>
      </c>
      <c r="BB3" s="4" t="s">
        <v>16</v>
      </c>
      <c r="BC3" s="4" t="s">
        <v>16</v>
      </c>
      <c r="BD3" s="4" t="s">
        <v>16</v>
      </c>
      <c r="BE3" s="4" t="s">
        <v>16</v>
      </c>
      <c r="BF3" s="4" t="s">
        <v>16</v>
      </c>
    </row>
    <row r="5" spans="1:58" s="7" customFormat="1" ht="15.75" x14ac:dyDescent="0.25">
      <c r="A5" s="6">
        <f t="shared" ref="A5:A36" si="0">ROW()-4</f>
        <v>1</v>
      </c>
      <c r="B5" s="6" t="s">
        <v>676</v>
      </c>
      <c r="C5" s="7" t="s">
        <v>677</v>
      </c>
      <c r="D5" s="7">
        <v>12367494</v>
      </c>
      <c r="E5" s="7">
        <v>87.075000000000003</v>
      </c>
      <c r="F5" s="7">
        <v>0</v>
      </c>
      <c r="G5" s="7">
        <v>87.075000000000003</v>
      </c>
      <c r="H5" s="7">
        <v>83</v>
      </c>
      <c r="I5" s="7">
        <v>82</v>
      </c>
      <c r="J5" s="7">
        <v>98</v>
      </c>
      <c r="K5" s="7">
        <v>94</v>
      </c>
      <c r="L5" s="7">
        <v>97</v>
      </c>
      <c r="M5" s="7">
        <v>96</v>
      </c>
      <c r="N5" s="7">
        <v>94</v>
      </c>
      <c r="O5" s="7">
        <v>96</v>
      </c>
    </row>
    <row r="6" spans="1:58" s="7" customFormat="1" ht="15.75" x14ac:dyDescent="0.25">
      <c r="A6" s="6">
        <f t="shared" si="0"/>
        <v>2</v>
      </c>
      <c r="B6" s="6" t="s">
        <v>678</v>
      </c>
      <c r="C6" s="7" t="s">
        <v>679</v>
      </c>
      <c r="D6" s="7">
        <v>12367540</v>
      </c>
      <c r="E6" s="7">
        <v>86.625</v>
      </c>
      <c r="F6" s="7">
        <v>0</v>
      </c>
      <c r="G6" s="7">
        <v>86.625</v>
      </c>
      <c r="J6" s="7">
        <v>92</v>
      </c>
      <c r="L6" s="7">
        <v>95</v>
      </c>
      <c r="M6" s="7">
        <v>99</v>
      </c>
      <c r="N6" s="7">
        <v>98</v>
      </c>
      <c r="O6" s="7">
        <v>99</v>
      </c>
      <c r="P6" s="7">
        <v>93</v>
      </c>
      <c r="Q6" s="7">
        <v>99</v>
      </c>
      <c r="R6" s="7">
        <v>89</v>
      </c>
    </row>
    <row r="7" spans="1:58" s="7" customFormat="1" ht="15.75" x14ac:dyDescent="0.25">
      <c r="A7" s="6">
        <f t="shared" si="0"/>
        <v>3</v>
      </c>
      <c r="B7" s="6" t="s">
        <v>680</v>
      </c>
      <c r="C7" s="7" t="s">
        <v>679</v>
      </c>
      <c r="D7" s="7">
        <v>12367543</v>
      </c>
      <c r="E7" s="7">
        <v>86.174999999999997</v>
      </c>
      <c r="F7" s="7">
        <v>0</v>
      </c>
      <c r="G7" s="7">
        <v>86.174999999999997</v>
      </c>
      <c r="J7" s="7">
        <v>90</v>
      </c>
      <c r="K7" s="7">
        <v>73</v>
      </c>
      <c r="L7" s="7">
        <v>95</v>
      </c>
      <c r="M7" s="7">
        <v>99</v>
      </c>
      <c r="N7" s="7">
        <v>98</v>
      </c>
      <c r="O7" s="7">
        <v>99</v>
      </c>
      <c r="R7" s="7">
        <v>89</v>
      </c>
      <c r="S7" s="7">
        <v>88</v>
      </c>
    </row>
    <row r="8" spans="1:58" s="7" customFormat="1" ht="15.75" x14ac:dyDescent="0.25">
      <c r="A8" s="6">
        <f t="shared" si="0"/>
        <v>4</v>
      </c>
      <c r="B8" s="6" t="s">
        <v>681</v>
      </c>
      <c r="C8" s="7" t="s">
        <v>677</v>
      </c>
      <c r="D8" s="7">
        <v>12367497</v>
      </c>
      <c r="E8" s="7">
        <v>84.825000000000003</v>
      </c>
      <c r="F8" s="7">
        <v>0</v>
      </c>
      <c r="G8" s="7">
        <v>84.825000000000003</v>
      </c>
      <c r="J8" s="7">
        <v>90</v>
      </c>
      <c r="L8" s="7">
        <v>97</v>
      </c>
      <c r="M8" s="7">
        <v>95</v>
      </c>
      <c r="N8" s="7">
        <v>95</v>
      </c>
      <c r="O8" s="7">
        <v>95</v>
      </c>
      <c r="R8" s="7">
        <v>89</v>
      </c>
      <c r="T8" s="7">
        <v>89</v>
      </c>
      <c r="U8" s="7">
        <v>90</v>
      </c>
    </row>
    <row r="9" spans="1:58" s="7" customFormat="1" ht="15.75" x14ac:dyDescent="0.25">
      <c r="A9" s="6">
        <f t="shared" si="0"/>
        <v>5</v>
      </c>
      <c r="B9" s="6" t="s">
        <v>682</v>
      </c>
      <c r="C9" s="7" t="s">
        <v>683</v>
      </c>
      <c r="D9" s="7">
        <v>12367460</v>
      </c>
      <c r="E9" s="7">
        <v>84.78</v>
      </c>
      <c r="F9" s="7">
        <v>0</v>
      </c>
      <c r="G9" s="7">
        <v>84.78</v>
      </c>
      <c r="J9" s="7">
        <v>94</v>
      </c>
      <c r="V9" s="7">
        <v>85</v>
      </c>
      <c r="W9" s="7">
        <v>96</v>
      </c>
      <c r="X9" s="7">
        <v>90</v>
      </c>
      <c r="Y9" s="7">
        <v>93</v>
      </c>
      <c r="Z9" s="7">
        <v>100</v>
      </c>
      <c r="AA9" s="7">
        <v>92</v>
      </c>
      <c r="AB9" s="7">
        <v>99</v>
      </c>
      <c r="AC9" s="7">
        <v>95</v>
      </c>
    </row>
    <row r="10" spans="1:58" s="7" customFormat="1" ht="15.75" x14ac:dyDescent="0.25">
      <c r="A10" s="6">
        <f t="shared" si="0"/>
        <v>6</v>
      </c>
      <c r="B10" s="6" t="s">
        <v>684</v>
      </c>
      <c r="C10" s="7" t="s">
        <v>683</v>
      </c>
      <c r="D10" s="7">
        <v>12367455</v>
      </c>
      <c r="E10" s="7">
        <v>84.78</v>
      </c>
      <c r="F10" s="7">
        <v>0</v>
      </c>
      <c r="G10" s="7">
        <v>84.78</v>
      </c>
      <c r="J10" s="7">
        <v>95</v>
      </c>
      <c r="V10" s="7">
        <v>95</v>
      </c>
      <c r="W10" s="7">
        <v>95</v>
      </c>
      <c r="X10" s="7">
        <v>90</v>
      </c>
      <c r="Y10" s="7">
        <v>88</v>
      </c>
      <c r="AA10" s="7">
        <v>92</v>
      </c>
      <c r="AB10" s="7">
        <v>99</v>
      </c>
      <c r="AC10" s="7">
        <v>92</v>
      </c>
      <c r="AD10" s="7">
        <v>82</v>
      </c>
    </row>
    <row r="11" spans="1:58" s="7" customFormat="1" ht="15.75" x14ac:dyDescent="0.25">
      <c r="A11" s="6">
        <f t="shared" si="0"/>
        <v>7</v>
      </c>
      <c r="B11" s="6" t="s">
        <v>685</v>
      </c>
      <c r="C11" s="7" t="s">
        <v>683</v>
      </c>
      <c r="D11" s="7">
        <v>12367457</v>
      </c>
      <c r="E11" s="7">
        <v>84.24</v>
      </c>
      <c r="F11" s="7">
        <v>0</v>
      </c>
      <c r="G11" s="7">
        <v>84.24</v>
      </c>
      <c r="J11" s="7">
        <v>90</v>
      </c>
      <c r="P11" s="7">
        <v>94</v>
      </c>
      <c r="W11" s="7">
        <v>94</v>
      </c>
      <c r="X11" s="7">
        <v>97</v>
      </c>
      <c r="Y11" s="7">
        <v>77</v>
      </c>
      <c r="AA11" s="7">
        <v>92</v>
      </c>
      <c r="AB11" s="7">
        <v>95</v>
      </c>
      <c r="AC11" s="7">
        <v>94</v>
      </c>
      <c r="AE11" s="7">
        <v>72</v>
      </c>
    </row>
    <row r="12" spans="1:58" s="7" customFormat="1" ht="15.75" x14ac:dyDescent="0.25">
      <c r="A12" s="6">
        <f t="shared" si="0"/>
        <v>8</v>
      </c>
      <c r="B12" s="6" t="s">
        <v>686</v>
      </c>
      <c r="C12" s="7" t="s">
        <v>683</v>
      </c>
      <c r="D12" s="7">
        <v>12367458</v>
      </c>
      <c r="E12" s="7">
        <v>84.24</v>
      </c>
      <c r="F12" s="7">
        <v>0</v>
      </c>
      <c r="G12" s="7">
        <v>84.24</v>
      </c>
      <c r="J12" s="7">
        <v>95</v>
      </c>
      <c r="V12" s="7">
        <v>92</v>
      </c>
      <c r="W12" s="7">
        <v>94</v>
      </c>
      <c r="X12" s="7">
        <v>92</v>
      </c>
      <c r="Y12" s="7">
        <v>85</v>
      </c>
      <c r="Z12" s="7">
        <v>100</v>
      </c>
      <c r="AA12" s="7">
        <v>92</v>
      </c>
      <c r="AB12" s="7">
        <v>95</v>
      </c>
      <c r="AC12" s="7">
        <v>96</v>
      </c>
    </row>
    <row r="13" spans="1:58" s="7" customFormat="1" ht="15.75" x14ac:dyDescent="0.25">
      <c r="A13" s="6">
        <f t="shared" si="0"/>
        <v>9</v>
      </c>
      <c r="B13" s="6" t="s">
        <v>687</v>
      </c>
      <c r="C13" s="7" t="s">
        <v>688</v>
      </c>
      <c r="D13" s="7">
        <v>12367602</v>
      </c>
      <c r="E13" s="7">
        <v>83.7</v>
      </c>
      <c r="F13" s="7">
        <v>0</v>
      </c>
      <c r="G13" s="7">
        <v>83.7</v>
      </c>
      <c r="V13" s="7">
        <v>91</v>
      </c>
      <c r="AF13" s="7">
        <v>92</v>
      </c>
      <c r="AG13" s="7">
        <v>99</v>
      </c>
      <c r="AH13" s="7">
        <v>90</v>
      </c>
      <c r="AI13" s="7">
        <v>95</v>
      </c>
      <c r="AJ13" s="7">
        <v>92</v>
      </c>
      <c r="AK13" s="7">
        <v>94</v>
      </c>
      <c r="AL13" s="7">
        <v>90</v>
      </c>
    </row>
    <row r="14" spans="1:58" s="7" customFormat="1" ht="15.75" x14ac:dyDescent="0.25">
      <c r="A14" s="6">
        <f t="shared" si="0"/>
        <v>10</v>
      </c>
      <c r="B14" s="6" t="s">
        <v>689</v>
      </c>
      <c r="C14" s="7" t="s">
        <v>683</v>
      </c>
      <c r="D14" s="7">
        <v>12367454</v>
      </c>
      <c r="E14" s="7">
        <v>83.7</v>
      </c>
      <c r="F14" s="7">
        <v>0</v>
      </c>
      <c r="G14" s="7">
        <v>83.7</v>
      </c>
      <c r="J14" s="7">
        <v>92</v>
      </c>
      <c r="W14" s="7">
        <v>94</v>
      </c>
      <c r="X14" s="7">
        <v>92</v>
      </c>
      <c r="Y14" s="7">
        <v>86</v>
      </c>
      <c r="AA14" s="7">
        <v>92</v>
      </c>
      <c r="AB14" s="7">
        <v>95</v>
      </c>
      <c r="AC14" s="7">
        <v>95</v>
      </c>
      <c r="AM14" s="7">
        <v>98</v>
      </c>
      <c r="AN14" s="7">
        <v>60</v>
      </c>
    </row>
    <row r="15" spans="1:58" s="7" customFormat="1" ht="15.75" x14ac:dyDescent="0.25">
      <c r="A15" s="6">
        <f t="shared" si="0"/>
        <v>11</v>
      </c>
      <c r="B15" s="6" t="s">
        <v>690</v>
      </c>
      <c r="C15" s="7" t="s">
        <v>683</v>
      </c>
      <c r="D15" s="7">
        <v>12367464</v>
      </c>
      <c r="E15" s="7">
        <v>83.7</v>
      </c>
      <c r="F15" s="7">
        <v>0</v>
      </c>
      <c r="G15" s="7">
        <v>83.7</v>
      </c>
      <c r="J15" s="7">
        <v>95</v>
      </c>
      <c r="V15" s="7">
        <v>91</v>
      </c>
      <c r="W15" s="7">
        <v>93</v>
      </c>
      <c r="X15" s="7">
        <v>91</v>
      </c>
      <c r="Y15" s="7">
        <v>94</v>
      </c>
      <c r="AA15" s="7">
        <v>92</v>
      </c>
      <c r="AB15" s="7">
        <v>94</v>
      </c>
      <c r="AC15" s="7">
        <v>92</v>
      </c>
      <c r="AO15" s="7">
        <v>64</v>
      </c>
    </row>
    <row r="16" spans="1:58" s="7" customFormat="1" ht="15.75" x14ac:dyDescent="0.25">
      <c r="A16" s="6">
        <f t="shared" si="0"/>
        <v>12</v>
      </c>
      <c r="B16" s="6" t="s">
        <v>691</v>
      </c>
      <c r="C16" s="7" t="s">
        <v>677</v>
      </c>
      <c r="D16" s="7">
        <v>12367496</v>
      </c>
      <c r="E16" s="7">
        <v>83.25</v>
      </c>
      <c r="F16" s="7">
        <v>0</v>
      </c>
      <c r="G16" s="7">
        <v>83.25</v>
      </c>
      <c r="J16" s="7">
        <v>90</v>
      </c>
      <c r="L16" s="7">
        <v>95</v>
      </c>
      <c r="M16" s="7">
        <v>93</v>
      </c>
      <c r="N16" s="7">
        <v>93</v>
      </c>
      <c r="O16" s="7">
        <v>92</v>
      </c>
      <c r="S16" s="7">
        <v>87</v>
      </c>
      <c r="AP16" s="7">
        <v>82</v>
      </c>
      <c r="AQ16" s="7">
        <v>68</v>
      </c>
    </row>
    <row r="17" spans="1:54" s="7" customFormat="1" ht="15.75" x14ac:dyDescent="0.25">
      <c r="A17" s="6">
        <f t="shared" si="0"/>
        <v>13</v>
      </c>
      <c r="B17" s="6" t="s">
        <v>692</v>
      </c>
      <c r="C17" s="7" t="s">
        <v>679</v>
      </c>
      <c r="D17" s="7">
        <v>12367547</v>
      </c>
      <c r="E17" s="7">
        <v>82.8</v>
      </c>
      <c r="F17" s="7">
        <v>0</v>
      </c>
      <c r="G17" s="7">
        <v>82.8</v>
      </c>
      <c r="J17" s="7">
        <v>85</v>
      </c>
      <c r="L17" s="7">
        <v>90</v>
      </c>
      <c r="M17" s="7">
        <v>99</v>
      </c>
      <c r="N17" s="7">
        <v>98</v>
      </c>
      <c r="O17" s="7">
        <v>94</v>
      </c>
      <c r="R17" s="7">
        <v>89</v>
      </c>
      <c r="T17" s="7">
        <v>77</v>
      </c>
      <c r="AR17" s="7">
        <v>93</v>
      </c>
    </row>
    <row r="18" spans="1:54" s="7" customFormat="1" ht="15.75" x14ac:dyDescent="0.25">
      <c r="A18" s="6">
        <f t="shared" si="0"/>
        <v>14</v>
      </c>
      <c r="B18" s="6" t="s">
        <v>693</v>
      </c>
      <c r="C18" s="7" t="s">
        <v>694</v>
      </c>
      <c r="D18" s="7">
        <v>12367403</v>
      </c>
      <c r="E18" s="7">
        <v>82.8</v>
      </c>
      <c r="F18" s="7">
        <v>0</v>
      </c>
      <c r="G18" s="7">
        <v>82.8</v>
      </c>
      <c r="J18" s="7">
        <v>92</v>
      </c>
      <c r="P18" s="7">
        <v>90</v>
      </c>
      <c r="V18" s="7">
        <v>91</v>
      </c>
      <c r="W18" s="7">
        <v>90</v>
      </c>
      <c r="X18" s="7">
        <v>90</v>
      </c>
      <c r="AA18" s="7">
        <v>92</v>
      </c>
      <c r="AB18" s="7">
        <v>96</v>
      </c>
      <c r="AC18" s="7">
        <v>95</v>
      </c>
      <c r="AS18" s="7">
        <v>90</v>
      </c>
    </row>
    <row r="19" spans="1:54" s="7" customFormat="1" ht="15.75" x14ac:dyDescent="0.25">
      <c r="A19" s="6">
        <f t="shared" si="0"/>
        <v>15</v>
      </c>
      <c r="B19" s="6" t="s">
        <v>695</v>
      </c>
      <c r="C19" s="7" t="s">
        <v>683</v>
      </c>
      <c r="D19" s="7">
        <v>12367461</v>
      </c>
      <c r="E19" s="7">
        <v>82.8</v>
      </c>
      <c r="F19" s="7">
        <v>0</v>
      </c>
      <c r="G19" s="7">
        <v>82.8</v>
      </c>
      <c r="J19" s="7">
        <v>90</v>
      </c>
      <c r="V19" s="7">
        <v>92</v>
      </c>
      <c r="W19" s="7">
        <v>93</v>
      </c>
      <c r="X19" s="7">
        <v>90</v>
      </c>
      <c r="Y19" s="7">
        <v>84</v>
      </c>
      <c r="AA19" s="7">
        <v>92</v>
      </c>
      <c r="AB19" s="7">
        <v>95</v>
      </c>
      <c r="AC19" s="7">
        <v>91</v>
      </c>
      <c r="AE19" s="7">
        <v>75</v>
      </c>
    </row>
    <row r="20" spans="1:54" s="7" customFormat="1" ht="15.75" x14ac:dyDescent="0.25">
      <c r="A20" s="6">
        <f t="shared" si="0"/>
        <v>16</v>
      </c>
      <c r="B20" s="6" t="s">
        <v>696</v>
      </c>
      <c r="C20" s="7" t="s">
        <v>688</v>
      </c>
      <c r="D20" s="7">
        <v>12367601</v>
      </c>
      <c r="E20" s="7">
        <v>82.62</v>
      </c>
      <c r="F20" s="7">
        <v>0</v>
      </c>
      <c r="G20" s="7">
        <v>82.62</v>
      </c>
      <c r="V20" s="7">
        <v>92</v>
      </c>
      <c r="AF20" s="7">
        <v>94</v>
      </c>
      <c r="AG20" s="7">
        <v>96</v>
      </c>
      <c r="AH20" s="7">
        <v>90</v>
      </c>
      <c r="AI20" s="7">
        <v>75</v>
      </c>
      <c r="AJ20" s="7">
        <v>90</v>
      </c>
      <c r="AK20" s="7">
        <v>84</v>
      </c>
      <c r="AL20" s="7">
        <v>95</v>
      </c>
    </row>
    <row r="21" spans="1:54" s="7" customFormat="1" ht="15.75" x14ac:dyDescent="0.25">
      <c r="A21" s="6">
        <f t="shared" si="0"/>
        <v>17</v>
      </c>
      <c r="B21" s="6" t="s">
        <v>697</v>
      </c>
      <c r="C21" s="7" t="s">
        <v>694</v>
      </c>
      <c r="D21" s="7">
        <v>12367410</v>
      </c>
      <c r="E21" s="7">
        <v>82.26</v>
      </c>
      <c r="F21" s="7">
        <v>0</v>
      </c>
      <c r="G21" s="7">
        <v>82.26</v>
      </c>
      <c r="J21" s="7">
        <v>94</v>
      </c>
      <c r="V21" s="7">
        <v>89</v>
      </c>
      <c r="W21" s="7">
        <v>80</v>
      </c>
      <c r="X21" s="7">
        <v>92</v>
      </c>
      <c r="Z21" s="7">
        <v>82</v>
      </c>
      <c r="AA21" s="7">
        <v>95</v>
      </c>
      <c r="AB21" s="7">
        <v>96</v>
      </c>
      <c r="AC21" s="7">
        <v>90</v>
      </c>
      <c r="AS21" s="7">
        <v>60</v>
      </c>
    </row>
    <row r="22" spans="1:54" s="7" customFormat="1" ht="15.75" x14ac:dyDescent="0.25">
      <c r="A22" s="6">
        <f t="shared" si="0"/>
        <v>18</v>
      </c>
      <c r="B22" s="6" t="s">
        <v>698</v>
      </c>
      <c r="C22" s="7" t="s">
        <v>699</v>
      </c>
      <c r="D22" s="7">
        <v>12367557</v>
      </c>
      <c r="E22" s="7">
        <v>81.900000000000006</v>
      </c>
      <c r="F22" s="7">
        <v>0</v>
      </c>
      <c r="G22" s="7">
        <v>81.900000000000006</v>
      </c>
      <c r="V22" s="7">
        <v>90</v>
      </c>
      <c r="AF22" s="7">
        <v>97</v>
      </c>
      <c r="AG22" s="7">
        <v>98</v>
      </c>
      <c r="AH22" s="7">
        <v>90</v>
      </c>
      <c r="AK22" s="7">
        <v>88</v>
      </c>
      <c r="AL22" s="7">
        <v>82</v>
      </c>
      <c r="AM22" s="7">
        <v>98</v>
      </c>
      <c r="AT22" s="7">
        <v>99</v>
      </c>
    </row>
    <row r="23" spans="1:54" s="7" customFormat="1" ht="15.75" x14ac:dyDescent="0.25">
      <c r="A23" s="6">
        <f t="shared" si="0"/>
        <v>19</v>
      </c>
      <c r="B23" s="6" t="s">
        <v>700</v>
      </c>
      <c r="C23" s="7" t="s">
        <v>694</v>
      </c>
      <c r="D23" s="7">
        <v>12367397</v>
      </c>
      <c r="E23" s="7">
        <v>81.72</v>
      </c>
      <c r="F23" s="7">
        <v>0</v>
      </c>
      <c r="G23" s="7">
        <v>81.72</v>
      </c>
      <c r="J23" s="7">
        <v>90</v>
      </c>
      <c r="P23" s="7">
        <v>92</v>
      </c>
      <c r="V23" s="7">
        <v>90</v>
      </c>
      <c r="W23" s="7">
        <v>90</v>
      </c>
      <c r="X23" s="7">
        <v>87</v>
      </c>
      <c r="AA23" s="7">
        <v>92</v>
      </c>
      <c r="AB23" s="7">
        <v>95</v>
      </c>
      <c r="AC23" s="7">
        <v>95</v>
      </c>
      <c r="AS23" s="7">
        <v>82</v>
      </c>
    </row>
    <row r="24" spans="1:54" s="7" customFormat="1" ht="15.75" x14ac:dyDescent="0.25">
      <c r="A24" s="6">
        <f t="shared" si="0"/>
        <v>20</v>
      </c>
      <c r="B24" s="6" t="s">
        <v>701</v>
      </c>
      <c r="C24" s="7" t="s">
        <v>679</v>
      </c>
      <c r="D24" s="7">
        <v>12367542</v>
      </c>
      <c r="E24" s="7">
        <v>80.775000000000006</v>
      </c>
      <c r="F24" s="7">
        <v>0</v>
      </c>
      <c r="G24" s="7">
        <v>80.775000000000006</v>
      </c>
      <c r="I24" s="7">
        <v>80</v>
      </c>
      <c r="J24" s="7">
        <v>75</v>
      </c>
      <c r="L24" s="7">
        <v>95</v>
      </c>
      <c r="M24" s="7">
        <v>94</v>
      </c>
      <c r="N24" s="7">
        <v>95</v>
      </c>
      <c r="O24" s="7">
        <v>95</v>
      </c>
      <c r="R24" s="7">
        <v>88</v>
      </c>
      <c r="T24" s="7">
        <v>84</v>
      </c>
    </row>
    <row r="25" spans="1:54" s="7" customFormat="1" ht="15.75" x14ac:dyDescent="0.25">
      <c r="A25" s="6">
        <f t="shared" si="0"/>
        <v>21</v>
      </c>
      <c r="B25" s="6" t="s">
        <v>702</v>
      </c>
      <c r="C25" s="7" t="s">
        <v>679</v>
      </c>
      <c r="D25" s="7">
        <v>12367544</v>
      </c>
      <c r="E25" s="7">
        <v>80.55</v>
      </c>
      <c r="F25" s="7">
        <v>0</v>
      </c>
      <c r="G25" s="7">
        <v>80.55</v>
      </c>
      <c r="J25" s="7">
        <v>86</v>
      </c>
      <c r="L25" s="7">
        <v>87</v>
      </c>
      <c r="M25" s="7">
        <v>95</v>
      </c>
      <c r="N25" s="7">
        <v>93</v>
      </c>
      <c r="O25" s="7">
        <v>90</v>
      </c>
      <c r="P25" s="7">
        <v>90</v>
      </c>
      <c r="AU25" s="7">
        <v>75</v>
      </c>
      <c r="AV25" s="7">
        <v>77</v>
      </c>
    </row>
    <row r="26" spans="1:54" s="7" customFormat="1" ht="15.75" x14ac:dyDescent="0.25">
      <c r="A26" s="6">
        <f t="shared" si="0"/>
        <v>22</v>
      </c>
      <c r="B26" s="6" t="s">
        <v>703</v>
      </c>
      <c r="C26" s="7" t="s">
        <v>683</v>
      </c>
      <c r="D26" s="7">
        <v>12367465</v>
      </c>
      <c r="E26" s="7">
        <v>79.92</v>
      </c>
      <c r="F26" s="7">
        <v>0</v>
      </c>
      <c r="G26" s="7">
        <v>79.92</v>
      </c>
      <c r="J26" s="7">
        <v>90</v>
      </c>
      <c r="V26" s="7">
        <v>92</v>
      </c>
      <c r="W26" s="7">
        <v>93</v>
      </c>
      <c r="X26" s="7">
        <v>78</v>
      </c>
      <c r="Y26" s="7">
        <v>91</v>
      </c>
      <c r="AA26" s="7">
        <v>92</v>
      </c>
      <c r="AB26" s="7">
        <v>91</v>
      </c>
      <c r="AC26" s="7">
        <v>91</v>
      </c>
      <c r="AO26" s="7">
        <v>63</v>
      </c>
    </row>
    <row r="27" spans="1:54" ht="15.75" x14ac:dyDescent="0.25">
      <c r="A27" s="4">
        <f t="shared" si="0"/>
        <v>23</v>
      </c>
      <c r="B27" s="4" t="s">
        <v>704</v>
      </c>
      <c r="C27" t="s">
        <v>679</v>
      </c>
      <c r="D27">
        <v>12367539</v>
      </c>
      <c r="E27">
        <v>79.650000000000006</v>
      </c>
      <c r="F27">
        <v>0</v>
      </c>
      <c r="G27">
        <v>79.650000000000006</v>
      </c>
      <c r="J27">
        <v>75</v>
      </c>
      <c r="L27">
        <v>95</v>
      </c>
      <c r="M27">
        <v>91</v>
      </c>
      <c r="N27">
        <v>95</v>
      </c>
      <c r="O27">
        <v>93</v>
      </c>
      <c r="T27">
        <v>75</v>
      </c>
      <c r="AU27">
        <v>80</v>
      </c>
      <c r="AW27">
        <v>62</v>
      </c>
    </row>
    <row r="28" spans="1:54" ht="15.75" x14ac:dyDescent="0.25">
      <c r="A28" s="4">
        <f t="shared" si="0"/>
        <v>24</v>
      </c>
      <c r="B28" s="4" t="s">
        <v>705</v>
      </c>
      <c r="C28" t="s">
        <v>683</v>
      </c>
      <c r="D28">
        <v>12367462</v>
      </c>
      <c r="E28">
        <v>78.48</v>
      </c>
      <c r="F28">
        <v>0</v>
      </c>
      <c r="G28">
        <v>78.48</v>
      </c>
      <c r="J28">
        <v>90</v>
      </c>
      <c r="V28">
        <v>90</v>
      </c>
      <c r="W28">
        <v>85</v>
      </c>
      <c r="X28">
        <v>87</v>
      </c>
      <c r="AA28">
        <v>92</v>
      </c>
      <c r="AB28">
        <v>82</v>
      </c>
      <c r="AC28">
        <v>83</v>
      </c>
      <c r="AE28">
        <v>82</v>
      </c>
      <c r="AT28">
        <v>98</v>
      </c>
    </row>
    <row r="29" spans="1:54" ht="15.75" x14ac:dyDescent="0.25">
      <c r="A29" s="4">
        <f t="shared" si="0"/>
        <v>25</v>
      </c>
      <c r="B29" s="4" t="s">
        <v>706</v>
      </c>
      <c r="C29" t="s">
        <v>677</v>
      </c>
      <c r="D29">
        <v>12367493</v>
      </c>
      <c r="E29">
        <v>78.075000000000003</v>
      </c>
      <c r="F29">
        <v>0</v>
      </c>
      <c r="G29">
        <v>78.075000000000003</v>
      </c>
      <c r="J29">
        <v>85</v>
      </c>
      <c r="L29">
        <v>90</v>
      </c>
      <c r="M29">
        <v>82</v>
      </c>
      <c r="N29">
        <v>85</v>
      </c>
      <c r="O29">
        <v>90</v>
      </c>
      <c r="S29">
        <v>72</v>
      </c>
      <c r="U29">
        <v>90</v>
      </c>
      <c r="AX29">
        <v>84</v>
      </c>
    </row>
    <row r="30" spans="1:54" ht="15.75" x14ac:dyDescent="0.25">
      <c r="A30" s="4">
        <f t="shared" si="0"/>
        <v>26</v>
      </c>
      <c r="B30" s="4" t="s">
        <v>707</v>
      </c>
      <c r="C30" t="s">
        <v>694</v>
      </c>
      <c r="D30">
        <v>12367399</v>
      </c>
      <c r="E30">
        <v>77.94</v>
      </c>
      <c r="F30">
        <v>0</v>
      </c>
      <c r="G30">
        <v>77.94</v>
      </c>
      <c r="J30">
        <v>90</v>
      </c>
      <c r="W30">
        <v>70</v>
      </c>
      <c r="X30">
        <v>91</v>
      </c>
      <c r="Y30">
        <v>75</v>
      </c>
      <c r="AA30">
        <v>92</v>
      </c>
      <c r="AB30">
        <v>90</v>
      </c>
      <c r="AC30">
        <v>95</v>
      </c>
      <c r="AS30">
        <v>64</v>
      </c>
      <c r="AY30">
        <v>60</v>
      </c>
    </row>
    <row r="31" spans="1:54" ht="15.75" x14ac:dyDescent="0.25">
      <c r="A31" s="4">
        <f t="shared" si="0"/>
        <v>27</v>
      </c>
      <c r="B31" s="4" t="s">
        <v>708</v>
      </c>
      <c r="C31" t="s">
        <v>677</v>
      </c>
      <c r="D31">
        <v>12367491</v>
      </c>
      <c r="E31">
        <v>77.849999999999994</v>
      </c>
      <c r="F31">
        <v>0</v>
      </c>
      <c r="G31">
        <v>77.849999999999994</v>
      </c>
      <c r="J31">
        <v>75</v>
      </c>
      <c r="L31">
        <v>87</v>
      </c>
      <c r="M31">
        <v>94</v>
      </c>
      <c r="N31">
        <v>92</v>
      </c>
      <c r="O31">
        <v>90</v>
      </c>
      <c r="AZ31">
        <v>70</v>
      </c>
      <c r="BA31">
        <v>70</v>
      </c>
      <c r="BB31">
        <v>61</v>
      </c>
    </row>
    <row r="32" spans="1:54" ht="15.75" x14ac:dyDescent="0.25">
      <c r="A32" s="4">
        <f t="shared" si="0"/>
        <v>28</v>
      </c>
      <c r="B32" s="4" t="s">
        <v>709</v>
      </c>
      <c r="C32" t="s">
        <v>683</v>
      </c>
      <c r="D32">
        <v>12367453</v>
      </c>
      <c r="E32">
        <v>77.760000000000005</v>
      </c>
      <c r="F32">
        <v>0</v>
      </c>
      <c r="G32">
        <v>77.760000000000005</v>
      </c>
      <c r="J32">
        <v>80</v>
      </c>
      <c r="V32">
        <v>80</v>
      </c>
      <c r="W32">
        <v>90</v>
      </c>
      <c r="X32">
        <v>84</v>
      </c>
      <c r="Y32">
        <v>92</v>
      </c>
      <c r="Z32">
        <v>95</v>
      </c>
      <c r="AA32">
        <v>88</v>
      </c>
      <c r="AB32">
        <v>90</v>
      </c>
      <c r="AC32">
        <v>84</v>
      </c>
    </row>
    <row r="33" spans="1:58" ht="15.75" x14ac:dyDescent="0.25">
      <c r="A33" s="4">
        <f t="shared" si="0"/>
        <v>29</v>
      </c>
      <c r="B33" s="4" t="s">
        <v>710</v>
      </c>
      <c r="C33" t="s">
        <v>679</v>
      </c>
      <c r="D33">
        <v>12367548</v>
      </c>
      <c r="E33">
        <v>77.625</v>
      </c>
      <c r="F33">
        <v>0</v>
      </c>
      <c r="G33">
        <v>77.625</v>
      </c>
      <c r="J33">
        <v>75</v>
      </c>
      <c r="L33">
        <v>85</v>
      </c>
      <c r="M33">
        <v>90</v>
      </c>
      <c r="N33">
        <v>91</v>
      </c>
      <c r="O33">
        <v>95</v>
      </c>
      <c r="U33">
        <v>90</v>
      </c>
      <c r="AW33">
        <v>87</v>
      </c>
      <c r="BC33">
        <v>72</v>
      </c>
    </row>
    <row r="34" spans="1:58" ht="15.75" x14ac:dyDescent="0.25">
      <c r="A34" s="4">
        <f t="shared" si="0"/>
        <v>30</v>
      </c>
      <c r="B34" s="4" t="s">
        <v>711</v>
      </c>
      <c r="C34" t="s">
        <v>683</v>
      </c>
      <c r="D34">
        <v>12367468</v>
      </c>
      <c r="E34">
        <v>76.86</v>
      </c>
      <c r="F34">
        <v>0</v>
      </c>
      <c r="G34">
        <v>76.86</v>
      </c>
      <c r="J34">
        <v>86</v>
      </c>
      <c r="V34">
        <v>88</v>
      </c>
      <c r="W34">
        <v>87</v>
      </c>
      <c r="X34">
        <v>82</v>
      </c>
      <c r="Y34">
        <v>77</v>
      </c>
      <c r="Z34">
        <v>98</v>
      </c>
      <c r="AA34">
        <v>92</v>
      </c>
      <c r="AB34">
        <v>80</v>
      </c>
      <c r="AC34">
        <v>85</v>
      </c>
    </row>
    <row r="35" spans="1:58" ht="15.75" x14ac:dyDescent="0.25">
      <c r="A35" s="4">
        <f t="shared" si="0"/>
        <v>31</v>
      </c>
      <c r="B35" s="4" t="s">
        <v>712</v>
      </c>
      <c r="C35" t="s">
        <v>679</v>
      </c>
      <c r="D35">
        <v>12367541</v>
      </c>
      <c r="E35">
        <v>76.5</v>
      </c>
      <c r="F35">
        <v>0</v>
      </c>
      <c r="G35">
        <v>76.5</v>
      </c>
      <c r="J35">
        <v>71</v>
      </c>
      <c r="L35">
        <v>89</v>
      </c>
      <c r="M35">
        <v>90</v>
      </c>
      <c r="N35">
        <v>90</v>
      </c>
      <c r="O35">
        <v>90</v>
      </c>
      <c r="R35">
        <v>75</v>
      </c>
      <c r="S35">
        <v>70</v>
      </c>
      <c r="BD35">
        <v>71</v>
      </c>
    </row>
    <row r="36" spans="1:58" ht="15.75" x14ac:dyDescent="0.25">
      <c r="A36" s="4">
        <f t="shared" si="0"/>
        <v>32</v>
      </c>
      <c r="B36" s="4" t="s">
        <v>713</v>
      </c>
      <c r="C36" t="s">
        <v>683</v>
      </c>
      <c r="D36">
        <v>12367452</v>
      </c>
      <c r="E36">
        <v>75.78</v>
      </c>
      <c r="F36">
        <v>0</v>
      </c>
      <c r="G36">
        <v>75.78</v>
      </c>
      <c r="J36">
        <v>78</v>
      </c>
      <c r="V36">
        <v>72</v>
      </c>
      <c r="W36">
        <v>88</v>
      </c>
      <c r="X36">
        <v>82</v>
      </c>
      <c r="Y36">
        <v>75</v>
      </c>
      <c r="AA36">
        <v>88</v>
      </c>
      <c r="AB36">
        <v>85</v>
      </c>
      <c r="AC36">
        <v>83</v>
      </c>
      <c r="AI36">
        <v>90</v>
      </c>
    </row>
    <row r="37" spans="1:58" ht="15.75" x14ac:dyDescent="0.25">
      <c r="A37" s="4">
        <f t="shared" ref="A37:A61" si="1">ROW()-4</f>
        <v>33</v>
      </c>
      <c r="B37" s="4" t="s">
        <v>714</v>
      </c>
      <c r="C37" t="s">
        <v>694</v>
      </c>
      <c r="D37">
        <v>12367405</v>
      </c>
      <c r="E37">
        <v>75.42</v>
      </c>
      <c r="F37">
        <v>0</v>
      </c>
      <c r="G37">
        <v>75.42</v>
      </c>
      <c r="J37">
        <v>85</v>
      </c>
      <c r="V37">
        <v>81</v>
      </c>
      <c r="W37">
        <v>70</v>
      </c>
      <c r="X37">
        <v>82</v>
      </c>
      <c r="Z37">
        <v>90</v>
      </c>
      <c r="AA37">
        <v>92</v>
      </c>
      <c r="AB37">
        <v>90</v>
      </c>
      <c r="AC37">
        <v>90</v>
      </c>
      <c r="AS37">
        <v>61</v>
      </c>
    </row>
    <row r="38" spans="1:58" ht="15.75" x14ac:dyDescent="0.25">
      <c r="A38" s="4">
        <f t="shared" si="1"/>
        <v>34</v>
      </c>
      <c r="B38" s="4" t="s">
        <v>715</v>
      </c>
      <c r="C38" t="s">
        <v>699</v>
      </c>
      <c r="D38">
        <v>12367556</v>
      </c>
      <c r="E38">
        <v>75.42</v>
      </c>
      <c r="F38">
        <v>0</v>
      </c>
      <c r="G38">
        <v>75.42</v>
      </c>
      <c r="AF38">
        <v>82</v>
      </c>
      <c r="AG38">
        <v>88</v>
      </c>
      <c r="AH38">
        <v>82</v>
      </c>
      <c r="AI38">
        <v>75</v>
      </c>
      <c r="AK38">
        <v>92</v>
      </c>
      <c r="AL38">
        <v>75</v>
      </c>
      <c r="AM38">
        <v>98</v>
      </c>
      <c r="BE38">
        <v>82</v>
      </c>
    </row>
    <row r="39" spans="1:58" ht="15.75" x14ac:dyDescent="0.25">
      <c r="A39" s="4">
        <f t="shared" si="1"/>
        <v>35</v>
      </c>
      <c r="B39" s="4" t="s">
        <v>716</v>
      </c>
      <c r="C39" t="s">
        <v>694</v>
      </c>
      <c r="D39">
        <v>12367409</v>
      </c>
      <c r="E39">
        <v>74.16</v>
      </c>
      <c r="F39">
        <v>0</v>
      </c>
      <c r="G39">
        <v>74.16</v>
      </c>
      <c r="J39">
        <v>85</v>
      </c>
      <c r="V39">
        <v>67</v>
      </c>
      <c r="W39">
        <v>64</v>
      </c>
      <c r="X39">
        <v>85</v>
      </c>
      <c r="Y39">
        <v>75</v>
      </c>
      <c r="AA39">
        <v>88</v>
      </c>
      <c r="AB39">
        <v>90</v>
      </c>
      <c r="AC39">
        <v>85</v>
      </c>
      <c r="AO39">
        <v>82</v>
      </c>
    </row>
    <row r="40" spans="1:58" ht="15.75" x14ac:dyDescent="0.25">
      <c r="A40" s="4">
        <f t="shared" si="1"/>
        <v>36</v>
      </c>
      <c r="B40" s="4" t="s">
        <v>717</v>
      </c>
      <c r="C40" t="s">
        <v>694</v>
      </c>
      <c r="D40">
        <v>12367411</v>
      </c>
      <c r="E40">
        <v>73.44</v>
      </c>
      <c r="F40">
        <v>0</v>
      </c>
      <c r="G40">
        <v>73.44</v>
      </c>
      <c r="J40">
        <v>90</v>
      </c>
      <c r="V40">
        <v>70</v>
      </c>
      <c r="W40">
        <v>61</v>
      </c>
      <c r="X40">
        <v>80</v>
      </c>
      <c r="Y40">
        <v>75</v>
      </c>
      <c r="AA40">
        <v>92</v>
      </c>
      <c r="AB40">
        <v>85</v>
      </c>
      <c r="AC40">
        <v>92</v>
      </c>
      <c r="AM40">
        <v>98</v>
      </c>
    </row>
    <row r="41" spans="1:58" ht="15.75" x14ac:dyDescent="0.25">
      <c r="A41" s="4">
        <f t="shared" si="1"/>
        <v>37</v>
      </c>
      <c r="B41" s="4" t="s">
        <v>718</v>
      </c>
      <c r="C41" t="s">
        <v>679</v>
      </c>
      <c r="D41">
        <v>12367545</v>
      </c>
      <c r="E41">
        <v>73.125</v>
      </c>
      <c r="F41">
        <v>0</v>
      </c>
      <c r="G41">
        <v>73.125</v>
      </c>
      <c r="J41">
        <v>75</v>
      </c>
      <c r="L41">
        <v>90</v>
      </c>
      <c r="M41">
        <v>75</v>
      </c>
      <c r="N41">
        <v>75</v>
      </c>
      <c r="O41">
        <v>85</v>
      </c>
      <c r="T41">
        <v>75</v>
      </c>
      <c r="AW41">
        <v>61</v>
      </c>
      <c r="BC41">
        <v>70</v>
      </c>
    </row>
    <row r="42" spans="1:58" ht="15.75" x14ac:dyDescent="0.25">
      <c r="A42" s="4">
        <f t="shared" si="1"/>
        <v>38</v>
      </c>
      <c r="B42" s="4" t="s">
        <v>719</v>
      </c>
      <c r="C42" t="s">
        <v>694</v>
      </c>
      <c r="D42">
        <v>12367402</v>
      </c>
      <c r="E42">
        <v>72.900000000000006</v>
      </c>
      <c r="F42">
        <v>0</v>
      </c>
      <c r="G42">
        <v>72.900000000000006</v>
      </c>
      <c r="J42">
        <v>86</v>
      </c>
      <c r="V42">
        <v>72</v>
      </c>
      <c r="W42">
        <v>64</v>
      </c>
      <c r="X42">
        <v>75</v>
      </c>
      <c r="Z42">
        <v>95</v>
      </c>
      <c r="AA42">
        <v>90</v>
      </c>
      <c r="AB42">
        <v>90</v>
      </c>
      <c r="AC42">
        <v>92</v>
      </c>
      <c r="AS42">
        <v>79</v>
      </c>
    </row>
    <row r="43" spans="1:58" ht="15.75" x14ac:dyDescent="0.25">
      <c r="A43" s="4">
        <f t="shared" si="1"/>
        <v>39</v>
      </c>
      <c r="B43" s="4" t="s">
        <v>720</v>
      </c>
      <c r="C43" t="s">
        <v>699</v>
      </c>
      <c r="D43">
        <v>12367555</v>
      </c>
      <c r="E43">
        <v>71.459999999999994</v>
      </c>
      <c r="F43">
        <v>0</v>
      </c>
      <c r="G43">
        <v>71.459999999999994</v>
      </c>
      <c r="AF43">
        <v>68</v>
      </c>
      <c r="AG43">
        <v>91</v>
      </c>
      <c r="AH43">
        <v>78</v>
      </c>
      <c r="AI43">
        <v>75</v>
      </c>
      <c r="AK43">
        <v>90</v>
      </c>
      <c r="AL43">
        <v>70</v>
      </c>
      <c r="AN43">
        <v>60</v>
      </c>
      <c r="BF43">
        <v>75</v>
      </c>
    </row>
    <row r="44" spans="1:58" ht="15.75" x14ac:dyDescent="0.25">
      <c r="A44" s="4">
        <f t="shared" si="1"/>
        <v>40</v>
      </c>
      <c r="B44" s="4" t="s">
        <v>721</v>
      </c>
      <c r="C44" t="s">
        <v>677</v>
      </c>
      <c r="D44">
        <v>12367492</v>
      </c>
      <c r="E44">
        <v>69.075000000000003</v>
      </c>
      <c r="F44">
        <v>0</v>
      </c>
      <c r="G44">
        <v>69.075000000000003</v>
      </c>
      <c r="J44">
        <v>70</v>
      </c>
      <c r="L44">
        <v>85</v>
      </c>
      <c r="M44">
        <v>77</v>
      </c>
      <c r="N44">
        <v>82</v>
      </c>
      <c r="O44">
        <v>75</v>
      </c>
      <c r="S44">
        <v>65</v>
      </c>
      <c r="AX44">
        <v>84</v>
      </c>
      <c r="BD44">
        <v>75</v>
      </c>
    </row>
    <row r="45" spans="1:58" ht="15.75" x14ac:dyDescent="0.25">
      <c r="A45" s="4">
        <f t="shared" si="1"/>
        <v>41</v>
      </c>
      <c r="B45" s="4" t="s">
        <v>722</v>
      </c>
      <c r="C45" t="s">
        <v>699</v>
      </c>
      <c r="D45">
        <v>12367570</v>
      </c>
      <c r="E45">
        <v>68.94</v>
      </c>
      <c r="F45">
        <v>0</v>
      </c>
      <c r="G45">
        <v>68.94</v>
      </c>
      <c r="AE45">
        <v>61</v>
      </c>
      <c r="AF45">
        <v>68</v>
      </c>
      <c r="AG45">
        <v>80</v>
      </c>
      <c r="AH45">
        <v>80</v>
      </c>
      <c r="AK45">
        <v>80</v>
      </c>
      <c r="AL45">
        <v>75</v>
      </c>
      <c r="AM45">
        <v>98</v>
      </c>
      <c r="BE45">
        <v>75</v>
      </c>
    </row>
    <row r="46" spans="1:58" ht="15.75" x14ac:dyDescent="0.25">
      <c r="A46" s="4">
        <f t="shared" si="1"/>
        <v>42</v>
      </c>
      <c r="B46" s="4" t="s">
        <v>723</v>
      </c>
      <c r="C46" t="s">
        <v>688</v>
      </c>
      <c r="D46">
        <v>12367600</v>
      </c>
      <c r="E46">
        <v>68.58</v>
      </c>
      <c r="F46">
        <v>0</v>
      </c>
      <c r="G46">
        <v>68.58</v>
      </c>
      <c r="AF46">
        <v>72</v>
      </c>
      <c r="AG46">
        <v>78</v>
      </c>
      <c r="AH46">
        <v>75</v>
      </c>
      <c r="AI46">
        <v>80</v>
      </c>
      <c r="AK46">
        <v>81</v>
      </c>
      <c r="AL46">
        <v>75</v>
      </c>
      <c r="AM46">
        <v>98</v>
      </c>
      <c r="BE46">
        <v>77</v>
      </c>
    </row>
    <row r="47" spans="1:58" ht="15.75" x14ac:dyDescent="0.25">
      <c r="A47" s="4">
        <f t="shared" si="1"/>
        <v>43</v>
      </c>
      <c r="B47" s="4" t="s">
        <v>724</v>
      </c>
      <c r="C47" t="s">
        <v>699</v>
      </c>
      <c r="D47">
        <v>12367554</v>
      </c>
      <c r="E47">
        <v>68.58</v>
      </c>
      <c r="F47">
        <v>0</v>
      </c>
      <c r="G47">
        <v>68.58</v>
      </c>
      <c r="V47">
        <v>92</v>
      </c>
      <c r="AF47">
        <v>67</v>
      </c>
      <c r="AG47">
        <v>90</v>
      </c>
      <c r="AH47">
        <v>72</v>
      </c>
      <c r="AK47">
        <v>88</v>
      </c>
      <c r="AL47">
        <v>64</v>
      </c>
      <c r="AM47">
        <v>98</v>
      </c>
      <c r="AT47">
        <v>88</v>
      </c>
    </row>
    <row r="48" spans="1:58" ht="15.75" x14ac:dyDescent="0.25">
      <c r="A48" s="4">
        <f t="shared" si="1"/>
        <v>44</v>
      </c>
      <c r="B48" s="4" t="s">
        <v>725</v>
      </c>
      <c r="C48" t="s">
        <v>688</v>
      </c>
      <c r="D48">
        <v>12367597</v>
      </c>
      <c r="E48">
        <v>67.680000000000007</v>
      </c>
      <c r="F48">
        <v>0</v>
      </c>
      <c r="G48">
        <v>67.680000000000007</v>
      </c>
      <c r="AF48">
        <v>63</v>
      </c>
      <c r="AG48">
        <v>76</v>
      </c>
      <c r="AH48">
        <v>76</v>
      </c>
      <c r="AI48">
        <v>92</v>
      </c>
      <c r="AK48">
        <v>81</v>
      </c>
      <c r="AL48">
        <v>80</v>
      </c>
      <c r="AM48">
        <v>98</v>
      </c>
      <c r="BE48">
        <v>90</v>
      </c>
    </row>
    <row r="49" spans="1:57" ht="15.75" x14ac:dyDescent="0.25">
      <c r="A49" s="4">
        <f t="shared" si="1"/>
        <v>45</v>
      </c>
      <c r="B49" s="4" t="s">
        <v>726</v>
      </c>
      <c r="C49" t="s">
        <v>699</v>
      </c>
      <c r="D49">
        <v>12367567</v>
      </c>
      <c r="E49">
        <v>0</v>
      </c>
      <c r="F49">
        <v>0</v>
      </c>
      <c r="G49">
        <v>0</v>
      </c>
      <c r="V49">
        <v>-1</v>
      </c>
      <c r="AF49">
        <v>65</v>
      </c>
      <c r="AG49">
        <v>75</v>
      </c>
      <c r="AH49">
        <v>70</v>
      </c>
      <c r="AK49">
        <v>78</v>
      </c>
      <c r="AL49">
        <v>75</v>
      </c>
      <c r="AM49">
        <v>98</v>
      </c>
      <c r="AT49">
        <v>82</v>
      </c>
    </row>
    <row r="50" spans="1:57" ht="15.75" x14ac:dyDescent="0.25">
      <c r="A50" s="4">
        <f t="shared" si="1"/>
        <v>46</v>
      </c>
      <c r="B50" s="4" t="s">
        <v>727</v>
      </c>
      <c r="C50" t="s">
        <v>699</v>
      </c>
      <c r="D50">
        <v>12367564</v>
      </c>
      <c r="E50">
        <v>0</v>
      </c>
      <c r="F50">
        <v>0</v>
      </c>
      <c r="G50">
        <v>0</v>
      </c>
      <c r="V50">
        <v>-1</v>
      </c>
      <c r="AE50">
        <v>-1</v>
      </c>
      <c r="AF50">
        <v>65</v>
      </c>
      <c r="AG50">
        <v>68</v>
      </c>
      <c r="AH50">
        <v>75</v>
      </c>
      <c r="AK50">
        <v>78</v>
      </c>
      <c r="AL50">
        <v>62</v>
      </c>
      <c r="AT50">
        <v>-1</v>
      </c>
    </row>
    <row r="51" spans="1:57" ht="15.75" x14ac:dyDescent="0.25">
      <c r="A51" s="4">
        <f t="shared" si="1"/>
        <v>47</v>
      </c>
      <c r="B51" s="4" t="s">
        <v>728</v>
      </c>
      <c r="C51" t="s">
        <v>694</v>
      </c>
      <c r="D51">
        <v>12367400</v>
      </c>
      <c r="E51">
        <v>0</v>
      </c>
      <c r="F51">
        <v>0</v>
      </c>
      <c r="G51">
        <v>0</v>
      </c>
      <c r="J51">
        <v>80</v>
      </c>
      <c r="V51">
        <v>80</v>
      </c>
      <c r="W51">
        <v>70</v>
      </c>
      <c r="X51">
        <v>78</v>
      </c>
      <c r="Y51">
        <v>85</v>
      </c>
      <c r="AA51">
        <v>88</v>
      </c>
      <c r="AB51">
        <v>-1</v>
      </c>
      <c r="AC51">
        <v>82</v>
      </c>
      <c r="AM51">
        <v>98</v>
      </c>
    </row>
    <row r="52" spans="1:57" ht="15.75" x14ac:dyDescent="0.25">
      <c r="A52" s="4">
        <f t="shared" si="1"/>
        <v>48</v>
      </c>
      <c r="B52" s="4" t="s">
        <v>729</v>
      </c>
      <c r="C52" t="s">
        <v>679</v>
      </c>
      <c r="D52">
        <v>12367546</v>
      </c>
      <c r="E52">
        <v>0</v>
      </c>
      <c r="F52">
        <v>0</v>
      </c>
      <c r="G52">
        <v>0</v>
      </c>
      <c r="J52">
        <v>85</v>
      </c>
      <c r="L52">
        <v>-1</v>
      </c>
      <c r="M52">
        <v>75</v>
      </c>
      <c r="N52">
        <v>75</v>
      </c>
      <c r="O52">
        <v>75</v>
      </c>
      <c r="R52">
        <v>61</v>
      </c>
      <c r="U52">
        <v>-1</v>
      </c>
      <c r="BD52">
        <v>-1</v>
      </c>
    </row>
    <row r="53" spans="1:57" ht="15.75" x14ac:dyDescent="0.25">
      <c r="A53" s="4">
        <f t="shared" si="1"/>
        <v>49</v>
      </c>
      <c r="B53" s="4" t="s">
        <v>730</v>
      </c>
      <c r="C53" t="s">
        <v>683</v>
      </c>
      <c r="D53">
        <v>12367469</v>
      </c>
      <c r="E53">
        <v>0</v>
      </c>
      <c r="F53">
        <v>0</v>
      </c>
      <c r="G53">
        <v>0</v>
      </c>
      <c r="J53">
        <v>-1</v>
      </c>
      <c r="V53">
        <v>-1</v>
      </c>
      <c r="W53">
        <v>-1</v>
      </c>
      <c r="X53">
        <v>-1</v>
      </c>
      <c r="AA53">
        <v>-1</v>
      </c>
      <c r="AB53">
        <v>0</v>
      </c>
      <c r="AC53">
        <v>0</v>
      </c>
      <c r="AM53">
        <v>-1</v>
      </c>
      <c r="AT53">
        <v>-1</v>
      </c>
    </row>
    <row r="54" spans="1:57" ht="15.75" x14ac:dyDescent="0.25">
      <c r="A54" s="4">
        <f t="shared" si="1"/>
        <v>50</v>
      </c>
      <c r="B54" s="4" t="s">
        <v>731</v>
      </c>
      <c r="C54" t="s">
        <v>683</v>
      </c>
      <c r="D54">
        <v>12367463</v>
      </c>
      <c r="E54">
        <v>0</v>
      </c>
      <c r="F54">
        <v>0</v>
      </c>
      <c r="G54">
        <v>0</v>
      </c>
      <c r="J54">
        <v>85</v>
      </c>
      <c r="V54">
        <v>-1</v>
      </c>
      <c r="W54">
        <v>90</v>
      </c>
      <c r="X54">
        <v>78</v>
      </c>
      <c r="Y54">
        <v>75</v>
      </c>
      <c r="AA54">
        <v>82</v>
      </c>
      <c r="AB54">
        <v>83</v>
      </c>
      <c r="AC54">
        <v>75</v>
      </c>
      <c r="AO54">
        <v>88</v>
      </c>
    </row>
    <row r="55" spans="1:57" ht="15.75" x14ac:dyDescent="0.25">
      <c r="A55" s="4">
        <f t="shared" si="1"/>
        <v>51</v>
      </c>
      <c r="B55" s="4" t="s">
        <v>732</v>
      </c>
      <c r="C55" t="s">
        <v>694</v>
      </c>
      <c r="D55">
        <v>12367414</v>
      </c>
      <c r="E55">
        <v>0</v>
      </c>
      <c r="F55">
        <v>0</v>
      </c>
      <c r="G55">
        <v>0</v>
      </c>
      <c r="J55">
        <v>66</v>
      </c>
      <c r="W55">
        <v>61</v>
      </c>
      <c r="X55">
        <v>-1</v>
      </c>
      <c r="AA55">
        <v>-1</v>
      </c>
      <c r="AB55">
        <v>74</v>
      </c>
      <c r="AC55">
        <v>-1</v>
      </c>
      <c r="AI55">
        <v>-1</v>
      </c>
      <c r="AM55">
        <v>-1</v>
      </c>
      <c r="BE55">
        <v>75</v>
      </c>
    </row>
    <row r="56" spans="1:57" ht="15.75" x14ac:dyDescent="0.25">
      <c r="A56" s="4">
        <f t="shared" si="1"/>
        <v>52</v>
      </c>
      <c r="B56" s="4" t="s">
        <v>733</v>
      </c>
      <c r="C56" t="s">
        <v>677</v>
      </c>
      <c r="D56">
        <v>12367495</v>
      </c>
      <c r="E56">
        <v>0</v>
      </c>
      <c r="F56">
        <v>0</v>
      </c>
      <c r="G56">
        <v>0</v>
      </c>
      <c r="J56">
        <v>-1</v>
      </c>
      <c r="L56">
        <v>-1</v>
      </c>
      <c r="M56">
        <v>-1</v>
      </c>
      <c r="N56">
        <v>-1</v>
      </c>
      <c r="O56">
        <v>-1</v>
      </c>
      <c r="U56">
        <v>-1</v>
      </c>
      <c r="BB56">
        <v>-1</v>
      </c>
      <c r="BC56">
        <v>-1</v>
      </c>
    </row>
    <row r="57" spans="1:57" ht="15.75" x14ac:dyDescent="0.25">
      <c r="A57" s="4">
        <f t="shared" si="1"/>
        <v>53</v>
      </c>
      <c r="B57" s="4" t="s">
        <v>734</v>
      </c>
      <c r="C57" t="s">
        <v>694</v>
      </c>
      <c r="D57">
        <v>12367408</v>
      </c>
      <c r="E57">
        <v>0</v>
      </c>
      <c r="F57">
        <v>0</v>
      </c>
      <c r="G57">
        <v>0</v>
      </c>
      <c r="J57">
        <v>70</v>
      </c>
      <c r="W57">
        <v>-1</v>
      </c>
      <c r="X57">
        <v>-1</v>
      </c>
      <c r="AA57">
        <v>-1</v>
      </c>
      <c r="AB57">
        <v>-1</v>
      </c>
      <c r="AC57">
        <v>-1</v>
      </c>
      <c r="AI57">
        <v>-1</v>
      </c>
      <c r="AM57">
        <v>-1</v>
      </c>
      <c r="BE57">
        <v>72</v>
      </c>
    </row>
    <row r="58" spans="1:57" ht="15.75" x14ac:dyDescent="0.25">
      <c r="A58" s="4">
        <f t="shared" si="1"/>
        <v>54</v>
      </c>
      <c r="B58" s="4" t="s">
        <v>735</v>
      </c>
      <c r="C58" t="s">
        <v>694</v>
      </c>
      <c r="D58">
        <v>12367407</v>
      </c>
      <c r="E58">
        <v>0</v>
      </c>
      <c r="F58">
        <v>0</v>
      </c>
      <c r="G58">
        <v>0</v>
      </c>
      <c r="J58">
        <v>84</v>
      </c>
      <c r="W58">
        <v>70</v>
      </c>
      <c r="X58">
        <v>82</v>
      </c>
      <c r="AA58">
        <v>88</v>
      </c>
      <c r="AB58">
        <v>85</v>
      </c>
      <c r="AC58">
        <v>92</v>
      </c>
      <c r="AI58">
        <v>75</v>
      </c>
      <c r="AM58">
        <v>80</v>
      </c>
      <c r="BE58">
        <v>-1</v>
      </c>
    </row>
    <row r="59" spans="1:57" ht="15.75" x14ac:dyDescent="0.25">
      <c r="A59" s="4">
        <f t="shared" si="1"/>
        <v>55</v>
      </c>
      <c r="B59" s="4" t="s">
        <v>736</v>
      </c>
      <c r="C59" t="s">
        <v>683</v>
      </c>
      <c r="D59">
        <v>12367466</v>
      </c>
      <c r="E59">
        <v>0</v>
      </c>
      <c r="F59">
        <v>0</v>
      </c>
      <c r="G59">
        <v>0</v>
      </c>
      <c r="J59">
        <v>70</v>
      </c>
      <c r="W59">
        <v>75</v>
      </c>
      <c r="X59">
        <v>82</v>
      </c>
      <c r="Z59">
        <v>-1</v>
      </c>
      <c r="AA59">
        <v>82</v>
      </c>
      <c r="AB59">
        <v>78</v>
      </c>
      <c r="AC59">
        <v>77</v>
      </c>
      <c r="AO59">
        <v>-1</v>
      </c>
      <c r="AW59">
        <v>-1</v>
      </c>
    </row>
    <row r="60" spans="1:57" ht="15.75" x14ac:dyDescent="0.25">
      <c r="A60" s="4">
        <f t="shared" si="1"/>
        <v>56</v>
      </c>
      <c r="B60" s="4" t="s">
        <v>737</v>
      </c>
      <c r="C60" t="s">
        <v>683</v>
      </c>
      <c r="D60">
        <v>12367459</v>
      </c>
      <c r="E60">
        <v>0</v>
      </c>
      <c r="F60">
        <v>0</v>
      </c>
      <c r="G60">
        <v>0</v>
      </c>
      <c r="J60">
        <v>85</v>
      </c>
      <c r="W60">
        <v>85</v>
      </c>
      <c r="X60">
        <v>86</v>
      </c>
      <c r="Y60">
        <v>90</v>
      </c>
      <c r="AA60">
        <v>82</v>
      </c>
      <c r="AB60">
        <v>74</v>
      </c>
      <c r="AC60">
        <v>61</v>
      </c>
      <c r="AM60">
        <v>94</v>
      </c>
      <c r="AS60">
        <v>-1</v>
      </c>
    </row>
    <row r="61" spans="1:57" ht="15.75" x14ac:dyDescent="0.25">
      <c r="A61" s="4">
        <f t="shared" si="1"/>
        <v>57</v>
      </c>
      <c r="B61" s="4" t="s">
        <v>738</v>
      </c>
      <c r="C61" t="s">
        <v>694</v>
      </c>
      <c r="D61">
        <v>12367404</v>
      </c>
      <c r="E61">
        <v>0</v>
      </c>
      <c r="F61">
        <v>0</v>
      </c>
      <c r="G61">
        <v>0</v>
      </c>
      <c r="J61">
        <v>66</v>
      </c>
      <c r="W61">
        <v>-1</v>
      </c>
      <c r="X61">
        <v>-1</v>
      </c>
      <c r="AA61">
        <v>-1</v>
      </c>
      <c r="AB61">
        <v>-1</v>
      </c>
      <c r="AC61">
        <v>-1</v>
      </c>
      <c r="AI61">
        <v>-1</v>
      </c>
      <c r="AM61">
        <v>92</v>
      </c>
      <c r="BE61">
        <v>-1</v>
      </c>
    </row>
  </sheetData>
  <autoFilter ref="A4:BF61"/>
  <mergeCells count="1">
    <mergeCell ref="A1:B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A5" sqref="A5:XFD5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14" width="6" customWidth="1"/>
  </cols>
  <sheetData>
    <row r="1" spans="1:14" ht="18.75" x14ac:dyDescent="0.25">
      <c r="A1" s="10" t="s">
        <v>739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740</v>
      </c>
      <c r="I2" s="2" t="s">
        <v>741</v>
      </c>
      <c r="J2" s="2" t="s">
        <v>742</v>
      </c>
      <c r="K2" s="2" t="s">
        <v>743</v>
      </c>
      <c r="L2" s="2" t="s">
        <v>744</v>
      </c>
      <c r="M2" s="2" t="s">
        <v>745</v>
      </c>
      <c r="N2" s="2" t="s">
        <v>746</v>
      </c>
    </row>
    <row r="3" spans="1:14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344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16</v>
      </c>
    </row>
    <row r="5" spans="1:14" s="7" customFormat="1" ht="15.75" x14ac:dyDescent="0.25">
      <c r="A5" s="6">
        <f>ROW()-4</f>
        <v>1</v>
      </c>
      <c r="B5" s="6" t="s">
        <v>747</v>
      </c>
      <c r="C5" s="6" t="s">
        <v>748</v>
      </c>
      <c r="D5" s="6">
        <v>12826472</v>
      </c>
      <c r="E5" s="6">
        <v>82.05</v>
      </c>
      <c r="F5" s="6">
        <v>0</v>
      </c>
      <c r="G5" s="6">
        <v>82.05</v>
      </c>
      <c r="H5" s="6">
        <v>95</v>
      </c>
      <c r="I5" s="6">
        <v>95</v>
      </c>
      <c r="J5" s="6">
        <v>85</v>
      </c>
      <c r="K5" s="6">
        <v>85</v>
      </c>
      <c r="L5" s="6">
        <v>92</v>
      </c>
      <c r="M5" s="6">
        <v>98</v>
      </c>
      <c r="N5" s="6">
        <v>92</v>
      </c>
    </row>
    <row r="6" spans="1:14" ht="15.75" x14ac:dyDescent="0.25">
      <c r="A6" s="4">
        <f>ROW()-4</f>
        <v>2</v>
      </c>
      <c r="B6" s="4" t="s">
        <v>749</v>
      </c>
      <c r="C6" s="4" t="s">
        <v>748</v>
      </c>
      <c r="D6" s="4">
        <v>12826479</v>
      </c>
      <c r="E6" s="4">
        <v>0</v>
      </c>
      <c r="F6" s="4">
        <v>0</v>
      </c>
      <c r="G6" s="4">
        <v>0</v>
      </c>
      <c r="H6" s="4">
        <v>70</v>
      </c>
      <c r="I6" s="4">
        <v>-1</v>
      </c>
      <c r="J6" s="4">
        <v>-1</v>
      </c>
      <c r="K6" s="4">
        <v>-1</v>
      </c>
      <c r="L6" s="4">
        <v>65</v>
      </c>
      <c r="M6" s="4">
        <v>71</v>
      </c>
      <c r="N6" s="4">
        <v>-1</v>
      </c>
    </row>
  </sheetData>
  <autoFilter ref="A4:N6"/>
  <mergeCells count="1">
    <mergeCell ref="A1:N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opLeftCell="A4" workbookViewId="0">
      <selection activeCell="A5" sqref="A5:XFD10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17" width="6" customWidth="1"/>
  </cols>
  <sheetData>
    <row r="1" spans="1:17" ht="18.75" x14ac:dyDescent="0.25">
      <c r="A1" s="10" t="s">
        <v>750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751</v>
      </c>
      <c r="I2" s="2" t="s">
        <v>752</v>
      </c>
      <c r="J2" s="2" t="s">
        <v>753</v>
      </c>
      <c r="K2" s="2" t="s">
        <v>754</v>
      </c>
      <c r="L2" s="2" t="s">
        <v>755</v>
      </c>
      <c r="M2" s="2" t="s">
        <v>756</v>
      </c>
      <c r="N2" s="2" t="s">
        <v>757</v>
      </c>
      <c r="O2" s="2" t="s">
        <v>746</v>
      </c>
      <c r="P2" s="2" t="s">
        <v>758</v>
      </c>
      <c r="Q2" s="2" t="s">
        <v>759</v>
      </c>
    </row>
    <row r="3" spans="1:17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344</v>
      </c>
      <c r="K3" s="4" t="s">
        <v>16</v>
      </c>
      <c r="L3" s="4" t="s">
        <v>16</v>
      </c>
      <c r="M3" s="4" t="s">
        <v>16</v>
      </c>
      <c r="N3" s="4" t="s">
        <v>16</v>
      </c>
      <c r="O3" s="4" t="s">
        <v>16</v>
      </c>
      <c r="P3" s="4" t="s">
        <v>16</v>
      </c>
      <c r="Q3" s="4" t="s">
        <v>16</v>
      </c>
    </row>
    <row r="5" spans="1:17" s="7" customFormat="1" ht="15.75" x14ac:dyDescent="0.25">
      <c r="A5" s="6">
        <f t="shared" ref="A5:A21" si="0">ROW()-4</f>
        <v>1</v>
      </c>
      <c r="B5" s="6" t="s">
        <v>760</v>
      </c>
      <c r="C5" s="6" t="s">
        <v>761</v>
      </c>
      <c r="D5" s="6">
        <v>12826456</v>
      </c>
      <c r="E5" s="6">
        <v>86.143000000000001</v>
      </c>
      <c r="F5" s="6">
        <v>0</v>
      </c>
      <c r="G5" s="6">
        <v>86.143000000000001</v>
      </c>
      <c r="H5" s="6">
        <v>100</v>
      </c>
      <c r="I5" s="6">
        <v>93</v>
      </c>
      <c r="J5" s="6">
        <v>91</v>
      </c>
      <c r="K5" s="6">
        <v>95</v>
      </c>
      <c r="L5" s="6">
        <v>93</v>
      </c>
      <c r="M5" s="6">
        <v>96</v>
      </c>
      <c r="N5" s="6">
        <v>98</v>
      </c>
      <c r="O5" s="6">
        <v>95</v>
      </c>
      <c r="P5" s="6"/>
      <c r="Q5" s="6"/>
    </row>
    <row r="6" spans="1:17" s="7" customFormat="1" ht="15.75" x14ac:dyDescent="0.25">
      <c r="A6" s="6">
        <f t="shared" si="0"/>
        <v>2</v>
      </c>
      <c r="B6" s="6" t="s">
        <v>762</v>
      </c>
      <c r="C6" s="6" t="s">
        <v>761</v>
      </c>
      <c r="D6" s="6">
        <v>12826471</v>
      </c>
      <c r="E6" s="6">
        <v>85.5</v>
      </c>
      <c r="F6" s="6">
        <v>0</v>
      </c>
      <c r="G6" s="6">
        <v>85.5</v>
      </c>
      <c r="H6" s="6">
        <v>100</v>
      </c>
      <c r="I6" s="6">
        <v>91</v>
      </c>
      <c r="J6" s="6">
        <v>90</v>
      </c>
      <c r="K6" s="6">
        <v>95</v>
      </c>
      <c r="L6" s="6">
        <v>94</v>
      </c>
      <c r="M6" s="6">
        <v>96</v>
      </c>
      <c r="N6" s="6">
        <v>97</v>
      </c>
      <c r="O6" s="6">
        <v>92</v>
      </c>
      <c r="P6" s="6"/>
      <c r="Q6" s="6"/>
    </row>
    <row r="7" spans="1:17" s="7" customFormat="1" ht="15.75" x14ac:dyDescent="0.25">
      <c r="A7" s="6">
        <f t="shared" si="0"/>
        <v>3</v>
      </c>
      <c r="B7" s="6" t="s">
        <v>763</v>
      </c>
      <c r="C7" s="6" t="s">
        <v>761</v>
      </c>
      <c r="D7" s="6">
        <v>12826490</v>
      </c>
      <c r="E7" s="6">
        <v>84.6</v>
      </c>
      <c r="F7" s="6">
        <v>0</v>
      </c>
      <c r="G7" s="6">
        <v>84.6</v>
      </c>
      <c r="H7" s="6">
        <v>100</v>
      </c>
      <c r="I7" s="6">
        <v>89</v>
      </c>
      <c r="J7" s="6">
        <v>90</v>
      </c>
      <c r="K7" s="6">
        <v>95</v>
      </c>
      <c r="L7" s="6">
        <v>90</v>
      </c>
      <c r="M7" s="6">
        <v>98</v>
      </c>
      <c r="N7" s="6">
        <v>96</v>
      </c>
      <c r="O7" s="6">
        <v>90</v>
      </c>
      <c r="P7" s="6"/>
      <c r="Q7" s="6"/>
    </row>
    <row r="8" spans="1:17" s="7" customFormat="1" ht="15.75" x14ac:dyDescent="0.25">
      <c r="A8" s="6">
        <f t="shared" si="0"/>
        <v>4</v>
      </c>
      <c r="B8" s="6" t="s">
        <v>764</v>
      </c>
      <c r="C8" s="6" t="s">
        <v>761</v>
      </c>
      <c r="D8" s="6">
        <v>12826470</v>
      </c>
      <c r="E8" s="6">
        <v>84.6</v>
      </c>
      <c r="F8" s="6">
        <v>0</v>
      </c>
      <c r="G8" s="6">
        <v>84.6</v>
      </c>
      <c r="H8" s="6">
        <v>100</v>
      </c>
      <c r="I8" s="6">
        <v>91</v>
      </c>
      <c r="J8" s="6">
        <v>91</v>
      </c>
      <c r="K8" s="6">
        <v>95</v>
      </c>
      <c r="L8" s="6">
        <v>91</v>
      </c>
      <c r="M8" s="6">
        <v>90</v>
      </c>
      <c r="N8" s="6">
        <v>96</v>
      </c>
      <c r="O8" s="6">
        <v>95</v>
      </c>
      <c r="P8" s="6"/>
      <c r="Q8" s="6"/>
    </row>
    <row r="9" spans="1:17" s="7" customFormat="1" ht="15.75" x14ac:dyDescent="0.25">
      <c r="A9" s="6">
        <f t="shared" si="0"/>
        <v>5</v>
      </c>
      <c r="B9" s="6" t="s">
        <v>765</v>
      </c>
      <c r="C9" s="6" t="s">
        <v>766</v>
      </c>
      <c r="D9" s="6">
        <v>12826497</v>
      </c>
      <c r="E9" s="6">
        <v>82.2</v>
      </c>
      <c r="F9" s="6">
        <v>0</v>
      </c>
      <c r="G9" s="6">
        <v>82.2</v>
      </c>
      <c r="H9" s="6"/>
      <c r="I9" s="6">
        <v>88</v>
      </c>
      <c r="J9" s="6">
        <v>91</v>
      </c>
      <c r="K9" s="6">
        <v>91</v>
      </c>
      <c r="L9" s="6">
        <v>94</v>
      </c>
      <c r="M9" s="6"/>
      <c r="N9" s="6"/>
      <c r="O9" s="6">
        <v>97</v>
      </c>
      <c r="P9" s="6">
        <v>100</v>
      </c>
      <c r="Q9" s="6">
        <v>78</v>
      </c>
    </row>
    <row r="10" spans="1:17" s="7" customFormat="1" ht="15.75" x14ac:dyDescent="0.25">
      <c r="A10" s="6">
        <f t="shared" si="0"/>
        <v>6</v>
      </c>
      <c r="B10" s="6" t="s">
        <v>767</v>
      </c>
      <c r="C10" s="6" t="s">
        <v>761</v>
      </c>
      <c r="D10" s="6">
        <v>12826494</v>
      </c>
      <c r="E10" s="6">
        <v>81.513999999999996</v>
      </c>
      <c r="F10" s="6">
        <v>0</v>
      </c>
      <c r="G10" s="6">
        <v>81.513999999999996</v>
      </c>
      <c r="H10" s="6">
        <v>100</v>
      </c>
      <c r="I10" s="6">
        <v>85</v>
      </c>
      <c r="J10" s="6">
        <v>90</v>
      </c>
      <c r="K10" s="6">
        <v>94</v>
      </c>
      <c r="L10" s="6">
        <v>90</v>
      </c>
      <c r="M10" s="6">
        <v>91</v>
      </c>
      <c r="N10" s="6">
        <v>92</v>
      </c>
      <c r="O10" s="6">
        <v>82</v>
      </c>
      <c r="P10" s="6"/>
      <c r="Q10" s="6"/>
    </row>
    <row r="11" spans="1:17" ht="15.75" x14ac:dyDescent="0.25">
      <c r="A11" s="4">
        <f t="shared" si="0"/>
        <v>7</v>
      </c>
      <c r="B11" s="4" t="s">
        <v>768</v>
      </c>
      <c r="C11" s="4" t="s">
        <v>761</v>
      </c>
      <c r="D11" s="4">
        <v>12826501</v>
      </c>
      <c r="E11" s="4">
        <v>80.870999999999995</v>
      </c>
      <c r="F11" s="4">
        <v>0</v>
      </c>
      <c r="G11" s="4">
        <v>80.870999999999995</v>
      </c>
      <c r="H11" s="4">
        <v>91</v>
      </c>
      <c r="I11" s="4">
        <v>85</v>
      </c>
      <c r="J11" s="4">
        <v>91</v>
      </c>
      <c r="K11" s="4">
        <v>95</v>
      </c>
      <c r="L11" s="4">
        <v>80</v>
      </c>
      <c r="M11" s="4">
        <v>93</v>
      </c>
      <c r="N11" s="4">
        <v>95</v>
      </c>
      <c r="O11" s="4">
        <v>90</v>
      </c>
      <c r="P11" s="4"/>
      <c r="Q11" s="4"/>
    </row>
    <row r="12" spans="1:17" ht="15.75" x14ac:dyDescent="0.25">
      <c r="A12" s="4">
        <f t="shared" si="0"/>
        <v>8</v>
      </c>
      <c r="B12" s="4" t="s">
        <v>769</v>
      </c>
      <c r="C12" s="4" t="s">
        <v>761</v>
      </c>
      <c r="D12" s="4">
        <v>12859595</v>
      </c>
      <c r="E12" s="4">
        <v>75.856999999999999</v>
      </c>
      <c r="F12" s="4">
        <v>0</v>
      </c>
      <c r="G12" s="4">
        <v>75.856999999999999</v>
      </c>
      <c r="H12" s="4">
        <v>98</v>
      </c>
      <c r="I12" s="4">
        <v>80</v>
      </c>
      <c r="J12" s="4">
        <v>90</v>
      </c>
      <c r="K12" s="4">
        <v>85</v>
      </c>
      <c r="L12" s="4">
        <v>79</v>
      </c>
      <c r="M12" s="4">
        <v>88</v>
      </c>
      <c r="N12" s="4">
        <v>82</v>
      </c>
      <c r="O12" s="4">
        <v>78</v>
      </c>
      <c r="P12" s="4"/>
      <c r="Q12" s="4"/>
    </row>
    <row r="13" spans="1:17" ht="15.75" x14ac:dyDescent="0.25">
      <c r="A13" s="4">
        <f t="shared" si="0"/>
        <v>9</v>
      </c>
      <c r="B13" s="4" t="s">
        <v>770</v>
      </c>
      <c r="C13" s="4" t="s">
        <v>761</v>
      </c>
      <c r="D13" s="4">
        <v>12826464</v>
      </c>
      <c r="E13" s="4">
        <v>75.343000000000004</v>
      </c>
      <c r="F13" s="4">
        <v>0</v>
      </c>
      <c r="G13" s="4">
        <v>75.343000000000004</v>
      </c>
      <c r="H13" s="4">
        <v>82</v>
      </c>
      <c r="I13" s="4">
        <v>78</v>
      </c>
      <c r="J13" s="4">
        <v>91</v>
      </c>
      <c r="K13" s="4">
        <v>94</v>
      </c>
      <c r="L13" s="4">
        <v>80</v>
      </c>
      <c r="M13" s="4">
        <v>97</v>
      </c>
      <c r="N13" s="4">
        <v>85</v>
      </c>
      <c r="O13" s="4">
        <v>70</v>
      </c>
      <c r="P13" s="4"/>
      <c r="Q13" s="4"/>
    </row>
    <row r="14" spans="1:17" ht="15.75" x14ac:dyDescent="0.25">
      <c r="A14" s="4">
        <f t="shared" si="0"/>
        <v>10</v>
      </c>
      <c r="B14" s="4" t="s">
        <v>771</v>
      </c>
      <c r="C14" s="4" t="s">
        <v>766</v>
      </c>
      <c r="D14" s="4">
        <v>12826492</v>
      </c>
      <c r="E14" s="4">
        <v>66.900000000000006</v>
      </c>
      <c r="F14" s="4">
        <v>0</v>
      </c>
      <c r="G14" s="4">
        <v>66.900000000000006</v>
      </c>
      <c r="H14" s="4"/>
      <c r="I14" s="4">
        <v>80</v>
      </c>
      <c r="J14" s="4">
        <v>100</v>
      </c>
      <c r="K14" s="4">
        <v>64</v>
      </c>
      <c r="L14" s="4">
        <v>78</v>
      </c>
      <c r="M14" s="4"/>
      <c r="N14" s="4"/>
      <c r="O14" s="4">
        <v>64</v>
      </c>
      <c r="P14" s="4">
        <v>90</v>
      </c>
      <c r="Q14" s="4">
        <v>70</v>
      </c>
    </row>
    <row r="15" spans="1:17" ht="15.75" x14ac:dyDescent="0.25">
      <c r="A15" s="4">
        <f t="shared" si="0"/>
        <v>11</v>
      </c>
      <c r="B15" s="4" t="s">
        <v>772</v>
      </c>
      <c r="C15" s="4" t="s">
        <v>761</v>
      </c>
      <c r="D15" s="4">
        <v>12826483</v>
      </c>
      <c r="E15" s="4">
        <v>0</v>
      </c>
      <c r="F15" s="4">
        <v>0</v>
      </c>
      <c r="G15" s="4">
        <v>0</v>
      </c>
      <c r="H15" s="4">
        <v>90</v>
      </c>
      <c r="I15" s="4">
        <v>-1</v>
      </c>
      <c r="J15" s="4">
        <v>-1</v>
      </c>
      <c r="K15" s="4">
        <v>85</v>
      </c>
      <c r="L15" s="4">
        <v>-1</v>
      </c>
      <c r="M15" s="4">
        <v>92</v>
      </c>
      <c r="N15" s="4">
        <v>75</v>
      </c>
      <c r="O15" s="4">
        <v>70</v>
      </c>
      <c r="P15" s="4"/>
      <c r="Q15" s="4"/>
    </row>
    <row r="16" spans="1:17" ht="15.75" x14ac:dyDescent="0.25">
      <c r="A16" s="4">
        <f t="shared" si="0"/>
        <v>12</v>
      </c>
      <c r="B16" s="4" t="s">
        <v>773</v>
      </c>
      <c r="C16" s="4" t="s">
        <v>766</v>
      </c>
      <c r="D16" s="4">
        <v>12826476</v>
      </c>
      <c r="E16" s="4">
        <v>0</v>
      </c>
      <c r="F16" s="4">
        <v>0</v>
      </c>
      <c r="G16" s="4">
        <v>0</v>
      </c>
      <c r="H16" s="4"/>
      <c r="I16" s="4">
        <v>-1</v>
      </c>
      <c r="J16" s="4">
        <v>-1</v>
      </c>
      <c r="K16" s="4">
        <v>-1</v>
      </c>
      <c r="L16" s="4">
        <v>-1</v>
      </c>
      <c r="M16" s="4"/>
      <c r="N16" s="4"/>
      <c r="O16" s="4">
        <v>-1</v>
      </c>
      <c r="P16" s="4">
        <v>-1</v>
      </c>
      <c r="Q16" s="4">
        <v>-1</v>
      </c>
    </row>
    <row r="17" spans="1:17" ht="15.75" x14ac:dyDescent="0.25">
      <c r="A17" s="4">
        <f t="shared" si="0"/>
        <v>13</v>
      </c>
      <c r="B17" s="4" t="s">
        <v>774</v>
      </c>
      <c r="C17" s="4" t="s">
        <v>761</v>
      </c>
      <c r="D17" s="4">
        <v>12826506</v>
      </c>
      <c r="E17" s="4">
        <v>0</v>
      </c>
      <c r="F17" s="4">
        <v>0</v>
      </c>
      <c r="G17" s="4">
        <v>0</v>
      </c>
      <c r="H17" s="4">
        <v>70</v>
      </c>
      <c r="I17" s="4">
        <v>-1</v>
      </c>
      <c r="J17" s="4">
        <v>-1</v>
      </c>
      <c r="K17" s="4">
        <v>75</v>
      </c>
      <c r="L17" s="4">
        <v>-1</v>
      </c>
      <c r="M17" s="4">
        <v>76</v>
      </c>
      <c r="N17" s="4">
        <v>-1</v>
      </c>
      <c r="O17" s="4">
        <v>67</v>
      </c>
      <c r="P17" s="4"/>
      <c r="Q17" s="4"/>
    </row>
    <row r="18" spans="1:17" ht="15.75" x14ac:dyDescent="0.25">
      <c r="A18" s="4">
        <f t="shared" si="0"/>
        <v>14</v>
      </c>
      <c r="B18" s="4" t="s">
        <v>775</v>
      </c>
      <c r="C18" s="4" t="s">
        <v>766</v>
      </c>
      <c r="D18" s="4">
        <v>12859597</v>
      </c>
      <c r="E18" s="4">
        <v>0</v>
      </c>
      <c r="F18" s="4">
        <v>0</v>
      </c>
      <c r="G18" s="4">
        <v>0</v>
      </c>
      <c r="H18" s="4"/>
      <c r="I18" s="4">
        <v>-1</v>
      </c>
      <c r="J18" s="4">
        <v>-1</v>
      </c>
      <c r="K18" s="4">
        <v>-1</v>
      </c>
      <c r="L18" s="4">
        <v>64</v>
      </c>
      <c r="M18" s="4"/>
      <c r="N18" s="4"/>
      <c r="O18" s="4">
        <v>-1</v>
      </c>
      <c r="P18" s="4">
        <v>80</v>
      </c>
      <c r="Q18" s="4">
        <v>-1</v>
      </c>
    </row>
    <row r="19" spans="1:17" ht="15.75" x14ac:dyDescent="0.25">
      <c r="A19" s="4">
        <f t="shared" si="0"/>
        <v>15</v>
      </c>
      <c r="B19" s="4" t="s">
        <v>776</v>
      </c>
      <c r="C19" s="4" t="s">
        <v>761</v>
      </c>
      <c r="D19" s="4">
        <v>12826462</v>
      </c>
      <c r="E19" s="4">
        <v>0</v>
      </c>
      <c r="F19" s="4">
        <v>0</v>
      </c>
      <c r="G19" s="4">
        <v>0</v>
      </c>
      <c r="H19" s="4">
        <v>70</v>
      </c>
      <c r="I19" s="4">
        <v>-1</v>
      </c>
      <c r="J19" s="4">
        <v>-1</v>
      </c>
      <c r="K19" s="4">
        <v>88</v>
      </c>
      <c r="L19" s="4">
        <v>-1</v>
      </c>
      <c r="M19" s="4">
        <v>75</v>
      </c>
      <c r="N19" s="4">
        <v>-1</v>
      </c>
      <c r="O19" s="4">
        <v>75</v>
      </c>
      <c r="P19" s="4"/>
      <c r="Q19" s="4"/>
    </row>
    <row r="20" spans="1:17" ht="15.75" x14ac:dyDescent="0.25">
      <c r="A20" s="4">
        <f t="shared" si="0"/>
        <v>16</v>
      </c>
      <c r="B20" s="4" t="s">
        <v>777</v>
      </c>
      <c r="C20" s="4" t="s">
        <v>766</v>
      </c>
      <c r="D20" s="4">
        <v>12826504</v>
      </c>
      <c r="E20" s="4">
        <v>0</v>
      </c>
      <c r="F20" s="4">
        <v>0</v>
      </c>
      <c r="G20" s="4">
        <v>0</v>
      </c>
      <c r="H20" s="4"/>
      <c r="I20" s="4">
        <v>-1</v>
      </c>
      <c r="J20" s="4">
        <v>-1</v>
      </c>
      <c r="K20" s="4">
        <v>-1</v>
      </c>
      <c r="L20" s="4">
        <v>-1</v>
      </c>
      <c r="M20" s="4"/>
      <c r="N20" s="4"/>
      <c r="O20" s="4">
        <v>-1</v>
      </c>
      <c r="P20" s="4">
        <v>-1</v>
      </c>
      <c r="Q20" s="4">
        <v>-1</v>
      </c>
    </row>
    <row r="21" spans="1:17" ht="15.75" x14ac:dyDescent="0.25">
      <c r="A21" s="4">
        <f t="shared" si="0"/>
        <v>17</v>
      </c>
      <c r="B21" s="4" t="s">
        <v>778</v>
      </c>
      <c r="C21" s="4" t="s">
        <v>761</v>
      </c>
      <c r="D21" s="4">
        <v>12826491</v>
      </c>
      <c r="E21" s="4">
        <v>0</v>
      </c>
      <c r="F21" s="4">
        <v>0</v>
      </c>
      <c r="G21" s="4">
        <v>0</v>
      </c>
      <c r="H21" s="4">
        <v>70</v>
      </c>
      <c r="I21" s="4">
        <v>-1</v>
      </c>
      <c r="J21" s="4">
        <v>-1</v>
      </c>
      <c r="K21" s="4">
        <v>-1</v>
      </c>
      <c r="L21" s="4">
        <v>-1</v>
      </c>
      <c r="M21" s="4">
        <v>-1</v>
      </c>
      <c r="N21" s="4">
        <v>-1</v>
      </c>
      <c r="O21" s="4">
        <v>-1</v>
      </c>
      <c r="P21" s="4"/>
      <c r="Q21" s="4"/>
    </row>
  </sheetData>
  <autoFilter ref="A4:Q21"/>
  <mergeCells count="1">
    <mergeCell ref="A1:Q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A5" sqref="A5:XFD8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17" width="6" customWidth="1"/>
  </cols>
  <sheetData>
    <row r="1" spans="1:17" ht="18.75" x14ac:dyDescent="0.25">
      <c r="A1" s="10" t="s">
        <v>779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780</v>
      </c>
      <c r="I2" s="2" t="s">
        <v>781</v>
      </c>
      <c r="J2" s="2" t="s">
        <v>782</v>
      </c>
      <c r="K2" s="2" t="s">
        <v>783</v>
      </c>
      <c r="L2" s="2" t="s">
        <v>784</v>
      </c>
      <c r="M2" s="2" t="s">
        <v>785</v>
      </c>
      <c r="N2" s="2" t="s">
        <v>746</v>
      </c>
      <c r="O2" s="2" t="s">
        <v>786</v>
      </c>
      <c r="P2" s="2" t="s">
        <v>787</v>
      </c>
      <c r="Q2" s="2" t="s">
        <v>788</v>
      </c>
    </row>
    <row r="3" spans="1:17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16</v>
      </c>
      <c r="K3" s="4" t="s">
        <v>16</v>
      </c>
      <c r="L3" s="4" t="s">
        <v>344</v>
      </c>
      <c r="M3" s="4" t="s">
        <v>16</v>
      </c>
      <c r="N3" s="4" t="s">
        <v>16</v>
      </c>
      <c r="O3" s="4" t="s">
        <v>16</v>
      </c>
      <c r="P3" s="4" t="s">
        <v>16</v>
      </c>
      <c r="Q3" s="4" t="s">
        <v>16</v>
      </c>
    </row>
    <row r="5" spans="1:17" s="7" customFormat="1" ht="15.75" x14ac:dyDescent="0.25">
      <c r="A5" s="6">
        <f t="shared" ref="A5:A16" si="0">ROW()-4</f>
        <v>1</v>
      </c>
      <c r="B5" s="6" t="s">
        <v>789</v>
      </c>
      <c r="C5" s="6" t="s">
        <v>790</v>
      </c>
      <c r="D5" s="6">
        <v>12826460</v>
      </c>
      <c r="E5" s="6">
        <v>87.9</v>
      </c>
      <c r="F5" s="6">
        <v>0</v>
      </c>
      <c r="G5" s="6">
        <v>87.9</v>
      </c>
      <c r="H5" s="6">
        <v>98</v>
      </c>
      <c r="I5" s="6">
        <v>99</v>
      </c>
      <c r="J5" s="6">
        <v>94</v>
      </c>
      <c r="K5" s="6">
        <v>98</v>
      </c>
      <c r="L5" s="6">
        <v>98</v>
      </c>
      <c r="M5" s="6">
        <v>98</v>
      </c>
      <c r="N5" s="6">
        <v>99</v>
      </c>
      <c r="O5" s="6"/>
      <c r="P5" s="6"/>
      <c r="Q5" s="6"/>
    </row>
    <row r="6" spans="1:17" s="7" customFormat="1" ht="15.75" x14ac:dyDescent="0.25">
      <c r="A6" s="6">
        <f t="shared" si="0"/>
        <v>2</v>
      </c>
      <c r="B6" s="6" t="s">
        <v>791</v>
      </c>
      <c r="C6" s="6" t="s">
        <v>790</v>
      </c>
      <c r="D6" s="6">
        <v>12826468</v>
      </c>
      <c r="E6" s="6">
        <v>86.25</v>
      </c>
      <c r="F6" s="6">
        <v>0</v>
      </c>
      <c r="G6" s="6">
        <v>86.25</v>
      </c>
      <c r="H6" s="6">
        <v>98</v>
      </c>
      <c r="I6" s="6">
        <v>98</v>
      </c>
      <c r="J6" s="6">
        <v>90</v>
      </c>
      <c r="K6" s="6">
        <v>99</v>
      </c>
      <c r="L6" s="6">
        <v>99</v>
      </c>
      <c r="M6" s="6">
        <v>98</v>
      </c>
      <c r="N6" s="6">
        <v>92</v>
      </c>
      <c r="O6" s="6"/>
      <c r="P6" s="6"/>
      <c r="Q6" s="6"/>
    </row>
    <row r="7" spans="1:17" s="7" customFormat="1" ht="15.75" x14ac:dyDescent="0.25">
      <c r="A7" s="6">
        <f t="shared" si="0"/>
        <v>3</v>
      </c>
      <c r="B7" s="6" t="s">
        <v>792</v>
      </c>
      <c r="C7" s="6" t="s">
        <v>790</v>
      </c>
      <c r="D7" s="6">
        <v>12826454</v>
      </c>
      <c r="E7" s="6">
        <v>85.2</v>
      </c>
      <c r="F7" s="6">
        <v>0</v>
      </c>
      <c r="G7" s="6">
        <v>85.2</v>
      </c>
      <c r="H7" s="6">
        <v>98</v>
      </c>
      <c r="I7" s="6">
        <v>97</v>
      </c>
      <c r="J7" s="6">
        <v>95</v>
      </c>
      <c r="K7" s="6">
        <v>93</v>
      </c>
      <c r="L7" s="6">
        <v>93</v>
      </c>
      <c r="M7" s="6">
        <v>97</v>
      </c>
      <c r="N7" s="6">
        <v>88</v>
      </c>
      <c r="O7" s="6"/>
      <c r="P7" s="6"/>
      <c r="Q7" s="6"/>
    </row>
    <row r="8" spans="1:17" s="7" customFormat="1" ht="15.75" x14ac:dyDescent="0.25">
      <c r="A8" s="6">
        <f t="shared" si="0"/>
        <v>4</v>
      </c>
      <c r="B8" s="6" t="s">
        <v>793</v>
      </c>
      <c r="C8" s="6" t="s">
        <v>794</v>
      </c>
      <c r="D8" s="6">
        <v>12826459</v>
      </c>
      <c r="E8" s="6">
        <v>84.9</v>
      </c>
      <c r="F8" s="6">
        <v>0</v>
      </c>
      <c r="G8" s="6">
        <v>84.9</v>
      </c>
      <c r="H8" s="6"/>
      <c r="I8" s="6">
        <v>93</v>
      </c>
      <c r="J8" s="6"/>
      <c r="K8" s="6">
        <v>98</v>
      </c>
      <c r="L8" s="6">
        <v>98</v>
      </c>
      <c r="M8" s="6"/>
      <c r="N8" s="6">
        <v>91</v>
      </c>
      <c r="O8" s="6">
        <v>95</v>
      </c>
      <c r="P8" s="6">
        <v>95</v>
      </c>
      <c r="Q8" s="6">
        <v>94</v>
      </c>
    </row>
    <row r="9" spans="1:17" ht="15.75" x14ac:dyDescent="0.25">
      <c r="A9" s="4">
        <f t="shared" si="0"/>
        <v>5</v>
      </c>
      <c r="B9" s="4" t="s">
        <v>795</v>
      </c>
      <c r="C9" s="4" t="s">
        <v>794</v>
      </c>
      <c r="D9" s="4">
        <v>12826493</v>
      </c>
      <c r="E9" s="4">
        <v>74.7</v>
      </c>
      <c r="F9" s="4">
        <v>0</v>
      </c>
      <c r="G9" s="4">
        <v>74.7</v>
      </c>
      <c r="H9" s="4"/>
      <c r="I9" s="4">
        <v>90</v>
      </c>
      <c r="J9" s="4"/>
      <c r="K9" s="4">
        <v>95</v>
      </c>
      <c r="L9" s="4">
        <v>94</v>
      </c>
      <c r="M9" s="4"/>
      <c r="N9" s="4">
        <v>71</v>
      </c>
      <c r="O9" s="4">
        <v>84</v>
      </c>
      <c r="P9" s="4">
        <v>68</v>
      </c>
      <c r="Q9" s="4">
        <v>90</v>
      </c>
    </row>
    <row r="10" spans="1:17" ht="15.75" x14ac:dyDescent="0.25">
      <c r="A10" s="4">
        <f t="shared" si="0"/>
        <v>6</v>
      </c>
      <c r="B10" s="4" t="s">
        <v>796</v>
      </c>
      <c r="C10" s="4" t="s">
        <v>794</v>
      </c>
      <c r="D10" s="4">
        <v>12826505</v>
      </c>
      <c r="E10" s="4">
        <v>73.2</v>
      </c>
      <c r="F10" s="4">
        <v>0</v>
      </c>
      <c r="G10" s="4">
        <v>73.2</v>
      </c>
      <c r="H10" s="4"/>
      <c r="I10" s="4">
        <v>91</v>
      </c>
      <c r="J10" s="4"/>
      <c r="K10" s="4">
        <v>87</v>
      </c>
      <c r="L10" s="4">
        <v>86</v>
      </c>
      <c r="M10" s="4"/>
      <c r="N10" s="4">
        <v>77</v>
      </c>
      <c r="O10" s="4">
        <v>86</v>
      </c>
      <c r="P10" s="4">
        <v>63</v>
      </c>
      <c r="Q10" s="4">
        <v>84</v>
      </c>
    </row>
    <row r="11" spans="1:17" ht="15.75" x14ac:dyDescent="0.25">
      <c r="A11" s="4">
        <f t="shared" si="0"/>
        <v>7</v>
      </c>
      <c r="B11" s="4" t="s">
        <v>797</v>
      </c>
      <c r="C11" s="4" t="s">
        <v>794</v>
      </c>
      <c r="D11" s="4">
        <v>12859589</v>
      </c>
      <c r="E11" s="4">
        <v>72</v>
      </c>
      <c r="F11" s="4">
        <v>0</v>
      </c>
      <c r="G11" s="4">
        <v>72</v>
      </c>
      <c r="H11" s="4"/>
      <c r="I11" s="4">
        <v>82</v>
      </c>
      <c r="J11" s="4"/>
      <c r="K11" s="4">
        <v>87</v>
      </c>
      <c r="L11" s="4">
        <v>85</v>
      </c>
      <c r="M11" s="4"/>
      <c r="N11" s="4">
        <v>75</v>
      </c>
      <c r="O11" s="4">
        <v>92</v>
      </c>
      <c r="P11" s="4">
        <v>64</v>
      </c>
      <c r="Q11" s="4">
        <v>80</v>
      </c>
    </row>
    <row r="12" spans="1:17" ht="15.75" x14ac:dyDescent="0.25">
      <c r="A12" s="4">
        <f t="shared" si="0"/>
        <v>8</v>
      </c>
      <c r="B12" s="4" t="s">
        <v>798</v>
      </c>
      <c r="C12" s="4" t="s">
        <v>790</v>
      </c>
      <c r="D12" s="4">
        <v>12826480</v>
      </c>
      <c r="E12" s="4">
        <v>71.55</v>
      </c>
      <c r="F12" s="4">
        <v>0</v>
      </c>
      <c r="G12" s="4">
        <v>71.55</v>
      </c>
      <c r="H12" s="4">
        <v>85</v>
      </c>
      <c r="I12" s="4">
        <v>76</v>
      </c>
      <c r="J12" s="4">
        <v>64</v>
      </c>
      <c r="K12" s="4">
        <v>86</v>
      </c>
      <c r="L12" s="4">
        <v>88</v>
      </c>
      <c r="M12" s="4">
        <v>95</v>
      </c>
      <c r="N12" s="4">
        <v>71</v>
      </c>
      <c r="O12" s="4"/>
      <c r="P12" s="4"/>
      <c r="Q12" s="4"/>
    </row>
    <row r="13" spans="1:17" ht="15.75" x14ac:dyDescent="0.25">
      <c r="A13" s="4">
        <f t="shared" si="0"/>
        <v>9</v>
      </c>
      <c r="B13" s="4" t="s">
        <v>799</v>
      </c>
      <c r="C13" s="4" t="s">
        <v>794</v>
      </c>
      <c r="D13" s="4">
        <v>12826499</v>
      </c>
      <c r="E13" s="4">
        <v>71.099999999999994</v>
      </c>
      <c r="F13" s="4">
        <v>0</v>
      </c>
      <c r="G13" s="4">
        <v>71.099999999999994</v>
      </c>
      <c r="H13" s="4"/>
      <c r="I13" s="4">
        <v>76</v>
      </c>
      <c r="J13" s="4"/>
      <c r="K13" s="4">
        <v>93</v>
      </c>
      <c r="L13" s="4">
        <v>92</v>
      </c>
      <c r="M13" s="4"/>
      <c r="N13" s="4">
        <v>73</v>
      </c>
      <c r="O13" s="4">
        <v>82</v>
      </c>
      <c r="P13" s="4">
        <v>69</v>
      </c>
      <c r="Q13" s="4">
        <v>81</v>
      </c>
    </row>
    <row r="14" spans="1:17" ht="15.75" x14ac:dyDescent="0.25">
      <c r="A14" s="4">
        <f t="shared" si="0"/>
        <v>10</v>
      </c>
      <c r="B14" s="4" t="s">
        <v>800</v>
      </c>
      <c r="C14" s="4" t="s">
        <v>790</v>
      </c>
      <c r="D14" s="4">
        <v>12826466</v>
      </c>
      <c r="E14" s="4">
        <v>0</v>
      </c>
      <c r="F14" s="4">
        <v>0</v>
      </c>
      <c r="G14" s="4">
        <v>0</v>
      </c>
      <c r="H14" s="4">
        <v>83</v>
      </c>
      <c r="I14" s="4">
        <v>-1</v>
      </c>
      <c r="J14" s="4">
        <v>67</v>
      </c>
      <c r="K14" s="4">
        <v>83</v>
      </c>
      <c r="L14" s="4">
        <v>82</v>
      </c>
      <c r="M14" s="4">
        <v>70</v>
      </c>
      <c r="N14" s="4">
        <v>-1</v>
      </c>
      <c r="O14" s="4"/>
      <c r="P14" s="4"/>
      <c r="Q14" s="4"/>
    </row>
    <row r="15" spans="1:17" ht="15.75" x14ac:dyDescent="0.25">
      <c r="A15" s="4">
        <f t="shared" si="0"/>
        <v>11</v>
      </c>
      <c r="B15" s="4" t="s">
        <v>801</v>
      </c>
      <c r="C15" s="4" t="s">
        <v>794</v>
      </c>
      <c r="D15" s="4">
        <v>12859591</v>
      </c>
      <c r="E15" s="4">
        <v>0</v>
      </c>
      <c r="F15" s="4">
        <v>0</v>
      </c>
      <c r="G15" s="4">
        <v>0</v>
      </c>
      <c r="H15" s="4"/>
      <c r="I15" s="4">
        <v>60</v>
      </c>
      <c r="J15" s="4"/>
      <c r="K15" s="4">
        <v>64</v>
      </c>
      <c r="L15" s="4">
        <v>64</v>
      </c>
      <c r="M15" s="4"/>
      <c r="N15" s="4">
        <v>-1</v>
      </c>
      <c r="O15" s="4">
        <v>82</v>
      </c>
      <c r="P15" s="4">
        <v>64</v>
      </c>
      <c r="Q15" s="4">
        <v>60</v>
      </c>
    </row>
    <row r="16" spans="1:17" ht="15.75" x14ac:dyDescent="0.25">
      <c r="A16" s="4">
        <f t="shared" si="0"/>
        <v>12</v>
      </c>
      <c r="B16" s="4" t="s">
        <v>802</v>
      </c>
      <c r="C16" s="4" t="s">
        <v>790</v>
      </c>
      <c r="D16" s="4">
        <v>12826481</v>
      </c>
      <c r="E16" s="4">
        <v>0</v>
      </c>
      <c r="F16" s="4">
        <v>0</v>
      </c>
      <c r="G16" s="4">
        <v>0</v>
      </c>
      <c r="H16" s="4">
        <v>-1</v>
      </c>
      <c r="I16" s="4">
        <v>83</v>
      </c>
      <c r="J16" s="4">
        <v>62</v>
      </c>
      <c r="K16" s="4">
        <v>87</v>
      </c>
      <c r="L16" s="4">
        <v>86</v>
      </c>
      <c r="M16" s="4">
        <v>73</v>
      </c>
      <c r="N16" s="4">
        <v>75</v>
      </c>
      <c r="O16" s="4"/>
      <c r="P16" s="4"/>
      <c r="Q16" s="4"/>
    </row>
  </sheetData>
  <autoFilter ref="A4:Q16"/>
  <mergeCells count="1">
    <mergeCell ref="A1:Q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A6" sqref="A6:XFD6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14" width="6" customWidth="1"/>
  </cols>
  <sheetData>
    <row r="1" spans="1:14" ht="18.75" x14ac:dyDescent="0.25">
      <c r="A1" s="10" t="s">
        <v>803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804</v>
      </c>
      <c r="I2" s="2" t="s">
        <v>805</v>
      </c>
      <c r="J2" s="2" t="s">
        <v>806</v>
      </c>
      <c r="K2" s="2" t="s">
        <v>807</v>
      </c>
      <c r="L2" s="2" t="s">
        <v>808</v>
      </c>
      <c r="M2" s="2" t="s">
        <v>809</v>
      </c>
      <c r="N2" s="2" t="s">
        <v>746</v>
      </c>
    </row>
    <row r="3" spans="1:14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16</v>
      </c>
      <c r="K3" s="4" t="s">
        <v>16</v>
      </c>
      <c r="L3" s="4" t="s">
        <v>118</v>
      </c>
      <c r="M3" s="4" t="s">
        <v>16</v>
      </c>
      <c r="N3" s="4" t="s">
        <v>16</v>
      </c>
    </row>
    <row r="5" spans="1:14" s="7" customFormat="1" ht="15.75" x14ac:dyDescent="0.25">
      <c r="A5" s="6">
        <f>ROW()-4</f>
        <v>1</v>
      </c>
      <c r="B5" s="6" t="s">
        <v>810</v>
      </c>
      <c r="C5" s="6" t="s">
        <v>811</v>
      </c>
      <c r="D5" s="6">
        <v>12859587</v>
      </c>
      <c r="E5" s="6">
        <v>71.099999999999994</v>
      </c>
      <c r="F5" s="6">
        <v>0</v>
      </c>
      <c r="G5" s="6">
        <v>71.099999999999994</v>
      </c>
      <c r="H5" s="6">
        <v>75</v>
      </c>
      <c r="I5" s="6">
        <v>82</v>
      </c>
      <c r="J5" s="6">
        <v>60</v>
      </c>
      <c r="K5" s="6">
        <v>85</v>
      </c>
      <c r="L5" s="6">
        <v>85</v>
      </c>
      <c r="M5" s="6">
        <v>95</v>
      </c>
      <c r="N5" s="6">
        <v>77</v>
      </c>
    </row>
    <row r="6" spans="1:14" s="12" customFormat="1" ht="15.75" x14ac:dyDescent="0.25">
      <c r="A6" s="11">
        <f>ROW()-4</f>
        <v>2</v>
      </c>
      <c r="B6" s="11" t="s">
        <v>812</v>
      </c>
      <c r="C6" s="11" t="s">
        <v>811</v>
      </c>
      <c r="D6" s="11">
        <v>12826474</v>
      </c>
      <c r="E6" s="11">
        <v>0</v>
      </c>
      <c r="F6" s="11">
        <v>0</v>
      </c>
      <c r="G6" s="11">
        <v>0</v>
      </c>
      <c r="H6" s="11">
        <v>60</v>
      </c>
      <c r="I6" s="11">
        <v>82</v>
      </c>
      <c r="J6" s="11">
        <v>60</v>
      </c>
      <c r="K6" s="11">
        <v>75</v>
      </c>
      <c r="L6" s="11">
        <v>75</v>
      </c>
      <c r="M6" s="11">
        <v>95</v>
      </c>
      <c r="N6" s="11">
        <v>-1</v>
      </c>
    </row>
    <row r="7" spans="1:14" ht="15.75" x14ac:dyDescent="0.25">
      <c r="A7" s="4">
        <f>ROW()-4</f>
        <v>3</v>
      </c>
      <c r="B7" s="4" t="s">
        <v>813</v>
      </c>
      <c r="C7" s="4" t="s">
        <v>811</v>
      </c>
      <c r="D7" s="4">
        <v>12826458</v>
      </c>
      <c r="E7" s="4">
        <v>0</v>
      </c>
      <c r="F7" s="4">
        <v>0</v>
      </c>
      <c r="G7" s="4">
        <v>0</v>
      </c>
      <c r="H7" s="4">
        <v>60</v>
      </c>
      <c r="I7" s="4">
        <v>76</v>
      </c>
      <c r="J7" s="4"/>
      <c r="K7" s="4">
        <v>70</v>
      </c>
      <c r="L7" s="4">
        <v>60</v>
      </c>
      <c r="M7" s="4">
        <v>82</v>
      </c>
      <c r="N7" s="4">
        <v>-1</v>
      </c>
    </row>
    <row r="8" spans="1:14" ht="15.75" x14ac:dyDescent="0.25">
      <c r="A8" s="4">
        <f>ROW()-4</f>
        <v>4</v>
      </c>
      <c r="B8" s="4" t="s">
        <v>814</v>
      </c>
      <c r="C8" s="4" t="s">
        <v>811</v>
      </c>
      <c r="D8" s="4">
        <v>12859596</v>
      </c>
      <c r="E8" s="4">
        <v>0</v>
      </c>
      <c r="F8" s="4">
        <v>0</v>
      </c>
      <c r="G8" s="4">
        <v>0</v>
      </c>
      <c r="H8" s="4">
        <v>60</v>
      </c>
      <c r="I8" s="4">
        <v>60</v>
      </c>
      <c r="J8" s="4"/>
      <c r="K8" s="4">
        <v>60</v>
      </c>
      <c r="L8" s="4">
        <v>60</v>
      </c>
      <c r="M8" s="4">
        <v>60</v>
      </c>
      <c r="N8" s="4">
        <v>-1</v>
      </c>
    </row>
    <row r="9" spans="1:14" ht="15.75" x14ac:dyDescent="0.25">
      <c r="A9" s="4">
        <f>ROW()-4</f>
        <v>5</v>
      </c>
      <c r="B9" s="4" t="s">
        <v>815</v>
      </c>
      <c r="C9" s="4" t="s">
        <v>811</v>
      </c>
      <c r="D9" s="4">
        <v>12826482</v>
      </c>
      <c r="E9" s="4">
        <v>0</v>
      </c>
      <c r="F9" s="4">
        <v>0</v>
      </c>
      <c r="G9" s="4">
        <v>0</v>
      </c>
      <c r="H9" s="4">
        <v>60</v>
      </c>
      <c r="I9" s="4">
        <v>60</v>
      </c>
      <c r="J9" s="4"/>
      <c r="K9" s="4">
        <v>60</v>
      </c>
      <c r="L9" s="4">
        <v>60</v>
      </c>
      <c r="M9" s="4">
        <v>60</v>
      </c>
      <c r="N9" s="4">
        <v>-1</v>
      </c>
    </row>
  </sheetData>
  <autoFilter ref="A4:N9"/>
  <mergeCells count="1">
    <mergeCell ref="A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7" workbookViewId="0">
      <selection activeCell="R22" sqref="R22:R23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15" width="6" customWidth="1"/>
  </cols>
  <sheetData>
    <row r="1" spans="1:15" ht="18.75" x14ac:dyDescent="0.25">
      <c r="A1" s="10" t="s">
        <v>32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2" t="s">
        <v>9</v>
      </c>
      <c r="J2" s="2" t="s">
        <v>21</v>
      </c>
      <c r="K2" s="2" t="s">
        <v>33</v>
      </c>
      <c r="L2" s="2" t="s">
        <v>34</v>
      </c>
      <c r="M2" s="2" t="s">
        <v>35</v>
      </c>
      <c r="N2" s="2" t="s">
        <v>15</v>
      </c>
      <c r="O2" s="2" t="s">
        <v>24</v>
      </c>
    </row>
    <row r="3" spans="1:15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16</v>
      </c>
      <c r="O3" s="4" t="s">
        <v>16</v>
      </c>
    </row>
    <row r="5" spans="1:15" s="7" customFormat="1" ht="15.75" x14ac:dyDescent="0.25">
      <c r="A5" s="6">
        <f t="shared" ref="A5:A40" si="0">ROW()-4</f>
        <v>1</v>
      </c>
      <c r="B5" s="6" t="s">
        <v>36</v>
      </c>
      <c r="C5" s="6" t="s">
        <v>37</v>
      </c>
      <c r="D5" s="6">
        <v>12680000</v>
      </c>
      <c r="E5" s="6">
        <v>85.388000000000005</v>
      </c>
      <c r="F5" s="6">
        <v>0</v>
      </c>
      <c r="G5" s="6">
        <v>85.388000000000005</v>
      </c>
      <c r="H5" s="6">
        <v>92</v>
      </c>
      <c r="I5" s="6">
        <v>94</v>
      </c>
      <c r="J5" s="6">
        <v>95</v>
      </c>
      <c r="K5" s="6">
        <v>99</v>
      </c>
      <c r="L5" s="6">
        <v>97</v>
      </c>
      <c r="M5" s="6">
        <v>90</v>
      </c>
      <c r="N5" s="6">
        <v>100</v>
      </c>
      <c r="O5" s="6">
        <v>92</v>
      </c>
    </row>
    <row r="6" spans="1:15" s="7" customFormat="1" ht="15.75" x14ac:dyDescent="0.25">
      <c r="A6" s="6">
        <f t="shared" si="0"/>
        <v>2</v>
      </c>
      <c r="B6" s="6" t="s">
        <v>38</v>
      </c>
      <c r="C6" s="6" t="s">
        <v>39</v>
      </c>
      <c r="D6" s="6">
        <v>12680044</v>
      </c>
      <c r="E6" s="6">
        <v>85.162999999999997</v>
      </c>
      <c r="F6" s="6">
        <v>0</v>
      </c>
      <c r="G6" s="6">
        <v>85.162999999999997</v>
      </c>
      <c r="H6" s="6">
        <v>95</v>
      </c>
      <c r="I6" s="6">
        <v>98</v>
      </c>
      <c r="J6" s="6">
        <v>95</v>
      </c>
      <c r="K6" s="6">
        <v>95</v>
      </c>
      <c r="L6" s="6">
        <v>95</v>
      </c>
      <c r="M6" s="6">
        <v>90</v>
      </c>
      <c r="N6" s="6">
        <v>99</v>
      </c>
      <c r="O6" s="6">
        <v>90</v>
      </c>
    </row>
    <row r="7" spans="1:15" s="7" customFormat="1" ht="15.75" x14ac:dyDescent="0.25">
      <c r="A7" s="6">
        <f t="shared" si="0"/>
        <v>3</v>
      </c>
      <c r="B7" s="6" t="s">
        <v>40</v>
      </c>
      <c r="C7" s="6" t="s">
        <v>39</v>
      </c>
      <c r="D7" s="6">
        <v>12680026</v>
      </c>
      <c r="E7" s="6">
        <v>84.375</v>
      </c>
      <c r="F7" s="6">
        <v>0</v>
      </c>
      <c r="G7" s="6">
        <v>84.375</v>
      </c>
      <c r="H7" s="6">
        <v>94</v>
      </c>
      <c r="I7" s="6">
        <v>97</v>
      </c>
      <c r="J7" s="6">
        <v>90</v>
      </c>
      <c r="K7" s="6">
        <v>95</v>
      </c>
      <c r="L7" s="6">
        <v>96</v>
      </c>
      <c r="M7" s="6">
        <v>90</v>
      </c>
      <c r="N7" s="6">
        <v>98</v>
      </c>
      <c r="O7" s="6">
        <v>90</v>
      </c>
    </row>
    <row r="8" spans="1:15" s="7" customFormat="1" ht="15.75" x14ac:dyDescent="0.25">
      <c r="A8" s="6">
        <f t="shared" si="0"/>
        <v>4</v>
      </c>
      <c r="B8" s="6" t="s">
        <v>41</v>
      </c>
      <c r="C8" s="6" t="s">
        <v>37</v>
      </c>
      <c r="D8" s="6">
        <v>12680024</v>
      </c>
      <c r="E8" s="6">
        <v>83.025000000000006</v>
      </c>
      <c r="F8" s="6">
        <v>0</v>
      </c>
      <c r="G8" s="6">
        <v>83.025000000000006</v>
      </c>
      <c r="H8" s="6">
        <v>94</v>
      </c>
      <c r="I8" s="6">
        <v>82</v>
      </c>
      <c r="J8" s="6">
        <v>82</v>
      </c>
      <c r="K8" s="6">
        <v>100</v>
      </c>
      <c r="L8" s="6">
        <v>97</v>
      </c>
      <c r="M8" s="6">
        <v>93</v>
      </c>
      <c r="N8" s="6">
        <v>96</v>
      </c>
      <c r="O8" s="6">
        <v>94</v>
      </c>
    </row>
    <row r="9" spans="1:15" s="7" customFormat="1" ht="15.75" x14ac:dyDescent="0.25">
      <c r="A9" s="6">
        <f t="shared" si="0"/>
        <v>5</v>
      </c>
      <c r="B9" s="6" t="s">
        <v>42</v>
      </c>
      <c r="C9" s="6" t="s">
        <v>37</v>
      </c>
      <c r="D9" s="6">
        <v>12680042</v>
      </c>
      <c r="E9" s="6">
        <v>82.238</v>
      </c>
      <c r="F9" s="6">
        <v>0</v>
      </c>
      <c r="G9" s="6">
        <v>82.238</v>
      </c>
      <c r="H9" s="6">
        <v>92</v>
      </c>
      <c r="I9" s="6">
        <v>82</v>
      </c>
      <c r="J9" s="6">
        <v>85</v>
      </c>
      <c r="K9" s="6">
        <v>96</v>
      </c>
      <c r="L9" s="6">
        <v>92</v>
      </c>
      <c r="M9" s="6">
        <v>92</v>
      </c>
      <c r="N9" s="6">
        <v>99</v>
      </c>
      <c r="O9" s="6">
        <v>93</v>
      </c>
    </row>
    <row r="10" spans="1:15" s="7" customFormat="1" ht="15.75" x14ac:dyDescent="0.25">
      <c r="A10" s="6">
        <f t="shared" si="0"/>
        <v>6</v>
      </c>
      <c r="B10" s="6" t="s">
        <v>43</v>
      </c>
      <c r="C10" s="6" t="s">
        <v>39</v>
      </c>
      <c r="D10" s="6">
        <v>12679992</v>
      </c>
      <c r="E10" s="6">
        <v>81</v>
      </c>
      <c r="F10" s="6">
        <v>0</v>
      </c>
      <c r="G10" s="6">
        <v>81</v>
      </c>
      <c r="H10" s="6">
        <v>93</v>
      </c>
      <c r="I10" s="6">
        <v>80</v>
      </c>
      <c r="J10" s="6">
        <v>90</v>
      </c>
      <c r="K10" s="6">
        <v>95</v>
      </c>
      <c r="L10" s="6">
        <v>95</v>
      </c>
      <c r="M10" s="6">
        <v>87</v>
      </c>
      <c r="N10" s="6">
        <v>98</v>
      </c>
      <c r="O10" s="6">
        <v>82</v>
      </c>
    </row>
    <row r="11" spans="1:15" s="7" customFormat="1" ht="15.75" x14ac:dyDescent="0.25">
      <c r="A11" s="6">
        <f t="shared" si="0"/>
        <v>7</v>
      </c>
      <c r="B11" s="6" t="s">
        <v>44</v>
      </c>
      <c r="C11" s="6" t="s">
        <v>37</v>
      </c>
      <c r="D11" s="6">
        <v>12680027</v>
      </c>
      <c r="E11" s="6">
        <v>79.988</v>
      </c>
      <c r="F11" s="6">
        <v>0</v>
      </c>
      <c r="G11" s="6">
        <v>79.988</v>
      </c>
      <c r="H11" s="6">
        <v>92</v>
      </c>
      <c r="I11" s="6">
        <v>76</v>
      </c>
      <c r="J11" s="6">
        <v>71</v>
      </c>
      <c r="K11" s="6">
        <v>97</v>
      </c>
      <c r="L11" s="6">
        <v>92</v>
      </c>
      <c r="M11" s="6">
        <v>95</v>
      </c>
      <c r="N11" s="6">
        <v>97</v>
      </c>
      <c r="O11" s="6">
        <v>91</v>
      </c>
    </row>
    <row r="12" spans="1:15" s="7" customFormat="1" ht="15.75" x14ac:dyDescent="0.25">
      <c r="A12" s="6">
        <f t="shared" si="0"/>
        <v>8</v>
      </c>
      <c r="B12" s="6" t="s">
        <v>45</v>
      </c>
      <c r="C12" s="6" t="s">
        <v>39</v>
      </c>
      <c r="D12" s="6">
        <v>12531964</v>
      </c>
      <c r="E12" s="6">
        <v>78.075000000000003</v>
      </c>
      <c r="F12" s="6">
        <v>0</v>
      </c>
      <c r="G12" s="6">
        <v>78.075000000000003</v>
      </c>
      <c r="H12" s="6">
        <v>76</v>
      </c>
      <c r="I12" s="6">
        <v>93</v>
      </c>
      <c r="J12" s="6">
        <v>70</v>
      </c>
      <c r="K12" s="6">
        <v>85</v>
      </c>
      <c r="L12" s="6">
        <v>95</v>
      </c>
      <c r="M12" s="6">
        <v>90</v>
      </c>
      <c r="N12" s="6">
        <v>95</v>
      </c>
      <c r="O12" s="6">
        <v>90</v>
      </c>
    </row>
    <row r="13" spans="1:15" s="7" customFormat="1" ht="15.75" x14ac:dyDescent="0.25">
      <c r="A13" s="6">
        <f t="shared" si="0"/>
        <v>9</v>
      </c>
      <c r="B13" s="6" t="s">
        <v>46</v>
      </c>
      <c r="C13" s="6" t="s">
        <v>39</v>
      </c>
      <c r="D13" s="6">
        <v>12679987</v>
      </c>
      <c r="E13" s="6">
        <v>77.962999999999994</v>
      </c>
      <c r="F13" s="6">
        <v>0</v>
      </c>
      <c r="G13" s="6">
        <v>77.962999999999994</v>
      </c>
      <c r="H13" s="6">
        <v>80</v>
      </c>
      <c r="I13" s="6">
        <v>95</v>
      </c>
      <c r="J13" s="6">
        <v>76</v>
      </c>
      <c r="K13" s="6">
        <v>95</v>
      </c>
      <c r="L13" s="6">
        <v>94</v>
      </c>
      <c r="M13" s="6">
        <v>91</v>
      </c>
      <c r="N13" s="6">
        <v>90</v>
      </c>
      <c r="O13" s="6">
        <v>72</v>
      </c>
    </row>
    <row r="14" spans="1:15" s="7" customFormat="1" ht="15.75" x14ac:dyDescent="0.25">
      <c r="A14" s="6">
        <f t="shared" si="0"/>
        <v>10</v>
      </c>
      <c r="B14" s="6" t="s">
        <v>47</v>
      </c>
      <c r="C14" s="6" t="s">
        <v>39</v>
      </c>
      <c r="D14" s="6">
        <v>12680070</v>
      </c>
      <c r="E14" s="6">
        <v>77.400000000000006</v>
      </c>
      <c r="F14" s="6">
        <v>0</v>
      </c>
      <c r="G14" s="6">
        <v>77.400000000000006</v>
      </c>
      <c r="H14" s="6">
        <v>85</v>
      </c>
      <c r="I14" s="6">
        <v>85</v>
      </c>
      <c r="J14" s="6">
        <v>75</v>
      </c>
      <c r="K14" s="6">
        <v>85</v>
      </c>
      <c r="L14" s="6">
        <v>95</v>
      </c>
      <c r="M14" s="6">
        <v>90</v>
      </c>
      <c r="N14" s="6">
        <v>91</v>
      </c>
      <c r="O14" s="6">
        <v>82</v>
      </c>
    </row>
    <row r="15" spans="1:15" s="7" customFormat="1" ht="15.75" x14ac:dyDescent="0.25">
      <c r="A15" s="6">
        <f t="shared" si="0"/>
        <v>11</v>
      </c>
      <c r="B15" s="6" t="s">
        <v>48</v>
      </c>
      <c r="C15" s="6" t="s">
        <v>39</v>
      </c>
      <c r="D15" s="6">
        <v>12680040</v>
      </c>
      <c r="E15" s="6">
        <v>75.037999999999997</v>
      </c>
      <c r="F15" s="6">
        <v>0</v>
      </c>
      <c r="G15" s="6">
        <v>75.037999999999997</v>
      </c>
      <c r="H15" s="6">
        <v>92</v>
      </c>
      <c r="I15" s="6">
        <v>90</v>
      </c>
      <c r="J15" s="6">
        <v>76</v>
      </c>
      <c r="K15" s="6">
        <v>91</v>
      </c>
      <c r="L15" s="6">
        <v>85</v>
      </c>
      <c r="M15" s="6">
        <v>88</v>
      </c>
      <c r="N15" s="6">
        <v>75</v>
      </c>
      <c r="O15" s="6">
        <v>70</v>
      </c>
    </row>
    <row r="16" spans="1:15" s="7" customFormat="1" ht="15.75" x14ac:dyDescent="0.25">
      <c r="A16" s="6">
        <f t="shared" si="0"/>
        <v>12</v>
      </c>
      <c r="B16" s="6" t="s">
        <v>49</v>
      </c>
      <c r="C16" s="6" t="s">
        <v>37</v>
      </c>
      <c r="D16" s="6">
        <v>12680001</v>
      </c>
      <c r="E16" s="6">
        <v>74.7</v>
      </c>
      <c r="F16" s="6">
        <v>0</v>
      </c>
      <c r="G16" s="6">
        <v>74.7</v>
      </c>
      <c r="H16" s="6">
        <v>93</v>
      </c>
      <c r="I16" s="6">
        <v>75</v>
      </c>
      <c r="J16" s="6">
        <v>62</v>
      </c>
      <c r="K16" s="6">
        <v>97</v>
      </c>
      <c r="L16" s="6">
        <v>85</v>
      </c>
      <c r="M16" s="6">
        <v>80</v>
      </c>
      <c r="N16" s="6">
        <v>97</v>
      </c>
      <c r="O16" s="6">
        <v>75</v>
      </c>
    </row>
    <row r="17" spans="1:15" s="7" customFormat="1" ht="15.75" x14ac:dyDescent="0.25">
      <c r="A17" s="6">
        <f t="shared" si="0"/>
        <v>13</v>
      </c>
      <c r="B17" s="6" t="s">
        <v>50</v>
      </c>
      <c r="C17" s="6" t="s">
        <v>37</v>
      </c>
      <c r="D17" s="6">
        <v>12680078</v>
      </c>
      <c r="E17" s="6">
        <v>73.575000000000003</v>
      </c>
      <c r="F17" s="6">
        <v>0</v>
      </c>
      <c r="G17" s="6">
        <v>73.575000000000003</v>
      </c>
      <c r="H17" s="6">
        <v>91</v>
      </c>
      <c r="I17" s="6">
        <v>75</v>
      </c>
      <c r="J17" s="6">
        <v>60</v>
      </c>
      <c r="K17" s="6">
        <v>92</v>
      </c>
      <c r="L17" s="6">
        <v>82</v>
      </c>
      <c r="M17" s="6">
        <v>86</v>
      </c>
      <c r="N17" s="6">
        <v>92</v>
      </c>
      <c r="O17" s="6">
        <v>76</v>
      </c>
    </row>
    <row r="18" spans="1:15" s="7" customFormat="1" ht="15.75" x14ac:dyDescent="0.25">
      <c r="A18" s="6">
        <f t="shared" si="0"/>
        <v>14</v>
      </c>
      <c r="B18" s="6" t="s">
        <v>51</v>
      </c>
      <c r="C18" s="6" t="s">
        <v>37</v>
      </c>
      <c r="D18" s="6">
        <v>12680029</v>
      </c>
      <c r="E18" s="6">
        <v>73.013000000000005</v>
      </c>
      <c r="F18" s="6">
        <v>0</v>
      </c>
      <c r="G18" s="6">
        <v>73.013000000000005</v>
      </c>
      <c r="H18" s="6">
        <v>87</v>
      </c>
      <c r="I18" s="6">
        <v>67</v>
      </c>
      <c r="J18" s="6">
        <v>60</v>
      </c>
      <c r="K18" s="6">
        <v>98</v>
      </c>
      <c r="L18" s="6">
        <v>82</v>
      </c>
      <c r="M18" s="6">
        <v>91</v>
      </c>
      <c r="N18" s="6">
        <v>97</v>
      </c>
      <c r="O18" s="6">
        <v>67</v>
      </c>
    </row>
    <row r="19" spans="1:15" ht="15.75" x14ac:dyDescent="0.25">
      <c r="A19" s="4">
        <f t="shared" si="0"/>
        <v>15</v>
      </c>
      <c r="B19" s="4" t="s">
        <v>52</v>
      </c>
      <c r="C19" s="4" t="s">
        <v>39</v>
      </c>
      <c r="D19" s="4">
        <v>12680080</v>
      </c>
      <c r="E19" s="4">
        <v>72.674999999999997</v>
      </c>
      <c r="F19" s="4">
        <v>0</v>
      </c>
      <c r="G19" s="4">
        <v>72.674999999999997</v>
      </c>
      <c r="H19" s="4">
        <v>85</v>
      </c>
      <c r="I19" s="4">
        <v>85</v>
      </c>
      <c r="J19" s="4">
        <v>68</v>
      </c>
      <c r="K19" s="4">
        <v>95</v>
      </c>
      <c r="L19" s="4">
        <v>85</v>
      </c>
      <c r="M19" s="4">
        <v>88</v>
      </c>
      <c r="N19" s="4">
        <v>75</v>
      </c>
      <c r="O19" s="4">
        <v>65</v>
      </c>
    </row>
    <row r="20" spans="1:15" ht="15.75" x14ac:dyDescent="0.25">
      <c r="A20" s="4">
        <f t="shared" si="0"/>
        <v>16</v>
      </c>
      <c r="B20" s="4" t="s">
        <v>53</v>
      </c>
      <c r="C20" s="4" t="s">
        <v>37</v>
      </c>
      <c r="D20" s="4">
        <v>12680022</v>
      </c>
      <c r="E20" s="4">
        <v>72.45</v>
      </c>
      <c r="F20" s="4">
        <v>0</v>
      </c>
      <c r="G20" s="4">
        <v>72.45</v>
      </c>
      <c r="H20" s="4">
        <v>90</v>
      </c>
      <c r="I20" s="4">
        <v>68</v>
      </c>
      <c r="J20" s="4">
        <v>62</v>
      </c>
      <c r="K20" s="4">
        <v>95</v>
      </c>
      <c r="L20" s="4">
        <v>75</v>
      </c>
      <c r="M20" s="4">
        <v>82</v>
      </c>
      <c r="N20" s="4">
        <v>99</v>
      </c>
      <c r="O20" s="4">
        <v>73</v>
      </c>
    </row>
    <row r="21" spans="1:15" ht="15.75" x14ac:dyDescent="0.25">
      <c r="A21" s="4">
        <f t="shared" si="0"/>
        <v>17</v>
      </c>
      <c r="B21" s="4" t="s">
        <v>54</v>
      </c>
      <c r="C21" s="4" t="s">
        <v>37</v>
      </c>
      <c r="D21" s="4">
        <v>12680005</v>
      </c>
      <c r="E21" s="4">
        <v>72.224999999999994</v>
      </c>
      <c r="F21" s="4">
        <v>0</v>
      </c>
      <c r="G21" s="4">
        <v>72.224999999999994</v>
      </c>
      <c r="H21" s="4">
        <v>94</v>
      </c>
      <c r="I21" s="4">
        <v>75</v>
      </c>
      <c r="J21" s="4">
        <v>62</v>
      </c>
      <c r="K21" s="4">
        <v>94</v>
      </c>
      <c r="L21" s="4">
        <v>75</v>
      </c>
      <c r="M21" s="4">
        <v>84</v>
      </c>
      <c r="N21" s="4">
        <v>98</v>
      </c>
      <c r="O21" s="4">
        <v>60</v>
      </c>
    </row>
    <row r="22" spans="1:15" ht="15.75" x14ac:dyDescent="0.25">
      <c r="A22" s="4">
        <f t="shared" si="0"/>
        <v>18</v>
      </c>
      <c r="B22" s="4" t="s">
        <v>55</v>
      </c>
      <c r="C22" s="4" t="s">
        <v>39</v>
      </c>
      <c r="D22" s="4">
        <v>12680077</v>
      </c>
      <c r="E22" s="4">
        <v>71.325000000000003</v>
      </c>
      <c r="F22" s="4">
        <v>0</v>
      </c>
      <c r="G22" s="4">
        <v>71.325000000000003</v>
      </c>
      <c r="H22" s="4">
        <v>76</v>
      </c>
      <c r="I22" s="4">
        <v>72</v>
      </c>
      <c r="J22" s="4">
        <v>65</v>
      </c>
      <c r="K22" s="4">
        <v>80</v>
      </c>
      <c r="L22" s="4">
        <v>96</v>
      </c>
      <c r="M22" s="4">
        <v>86</v>
      </c>
      <c r="N22" s="4">
        <v>86</v>
      </c>
      <c r="O22" s="4">
        <v>73</v>
      </c>
    </row>
    <row r="23" spans="1:15" ht="15.75" x14ac:dyDescent="0.25">
      <c r="A23" s="4">
        <f t="shared" si="0"/>
        <v>19</v>
      </c>
      <c r="B23" s="4" t="s">
        <v>56</v>
      </c>
      <c r="C23" s="4" t="s">
        <v>37</v>
      </c>
      <c r="D23" s="4">
        <v>12531958</v>
      </c>
      <c r="E23" s="4">
        <v>70.988</v>
      </c>
      <c r="F23" s="4">
        <v>0</v>
      </c>
      <c r="G23" s="4">
        <v>70.988</v>
      </c>
      <c r="H23" s="4">
        <v>92</v>
      </c>
      <c r="I23" s="4">
        <v>69</v>
      </c>
      <c r="J23" s="4">
        <v>60</v>
      </c>
      <c r="K23" s="4">
        <v>93</v>
      </c>
      <c r="L23" s="4">
        <v>80</v>
      </c>
      <c r="M23" s="4">
        <v>77</v>
      </c>
      <c r="N23" s="4">
        <v>97</v>
      </c>
      <c r="O23" s="4">
        <v>63</v>
      </c>
    </row>
    <row r="24" spans="1:15" ht="15.75" x14ac:dyDescent="0.25">
      <c r="A24" s="4">
        <f t="shared" si="0"/>
        <v>20</v>
      </c>
      <c r="B24" s="4" t="s">
        <v>57</v>
      </c>
      <c r="C24" s="4" t="s">
        <v>58</v>
      </c>
      <c r="D24" s="4">
        <v>12531977</v>
      </c>
      <c r="E24" s="4">
        <v>70.313000000000002</v>
      </c>
      <c r="F24" s="4">
        <v>0</v>
      </c>
      <c r="G24" s="4">
        <v>70.313000000000002</v>
      </c>
      <c r="H24" s="4">
        <v>82</v>
      </c>
      <c r="I24" s="4">
        <v>77</v>
      </c>
      <c r="J24" s="4">
        <v>62</v>
      </c>
      <c r="K24" s="4">
        <v>90</v>
      </c>
      <c r="L24" s="4">
        <v>65</v>
      </c>
      <c r="M24" s="4">
        <v>90</v>
      </c>
      <c r="N24" s="4">
        <v>90</v>
      </c>
      <c r="O24" s="4">
        <v>69</v>
      </c>
    </row>
    <row r="25" spans="1:15" ht="15.75" x14ac:dyDescent="0.25">
      <c r="A25" s="4">
        <f t="shared" si="0"/>
        <v>21</v>
      </c>
      <c r="B25" s="4" t="s">
        <v>59</v>
      </c>
      <c r="C25" s="4" t="s">
        <v>58</v>
      </c>
      <c r="D25" s="4">
        <v>12531976</v>
      </c>
      <c r="E25" s="4">
        <v>70.313000000000002</v>
      </c>
      <c r="F25" s="4">
        <v>0</v>
      </c>
      <c r="G25" s="4">
        <v>70.313000000000002</v>
      </c>
      <c r="H25" s="4">
        <v>80</v>
      </c>
      <c r="I25" s="4">
        <v>80</v>
      </c>
      <c r="J25" s="4">
        <v>62</v>
      </c>
      <c r="K25" s="4">
        <v>90</v>
      </c>
      <c r="L25" s="4">
        <v>65</v>
      </c>
      <c r="M25" s="4">
        <v>89</v>
      </c>
      <c r="N25" s="4">
        <v>90</v>
      </c>
      <c r="O25" s="4">
        <v>69</v>
      </c>
    </row>
    <row r="26" spans="1:15" ht="15.75" x14ac:dyDescent="0.25">
      <c r="A26" s="4">
        <f t="shared" si="0"/>
        <v>22</v>
      </c>
      <c r="B26" s="4" t="s">
        <v>60</v>
      </c>
      <c r="C26" s="4" t="s">
        <v>39</v>
      </c>
      <c r="D26" s="4">
        <v>12680007</v>
      </c>
      <c r="E26" s="4">
        <v>69.525000000000006</v>
      </c>
      <c r="F26" s="4">
        <v>0</v>
      </c>
      <c r="G26" s="4">
        <v>69.525000000000006</v>
      </c>
      <c r="H26" s="4">
        <v>76</v>
      </c>
      <c r="I26" s="4">
        <v>82</v>
      </c>
      <c r="J26" s="4">
        <v>67</v>
      </c>
      <c r="K26" s="4">
        <v>82</v>
      </c>
      <c r="L26" s="4">
        <v>85</v>
      </c>
      <c r="M26" s="4">
        <v>88</v>
      </c>
      <c r="N26" s="4">
        <v>71</v>
      </c>
      <c r="O26" s="4">
        <v>67</v>
      </c>
    </row>
    <row r="27" spans="1:15" ht="15.75" x14ac:dyDescent="0.25">
      <c r="A27" s="4">
        <f t="shared" si="0"/>
        <v>23</v>
      </c>
      <c r="B27" s="4" t="s">
        <v>61</v>
      </c>
      <c r="C27" s="4" t="s">
        <v>58</v>
      </c>
      <c r="D27" s="4">
        <v>12531973</v>
      </c>
      <c r="E27" s="4">
        <v>67.837999999999994</v>
      </c>
      <c r="F27" s="4">
        <v>0</v>
      </c>
      <c r="G27" s="4">
        <v>67.837999999999994</v>
      </c>
      <c r="H27" s="4">
        <v>75</v>
      </c>
      <c r="I27" s="4">
        <v>76</v>
      </c>
      <c r="J27" s="4">
        <v>60</v>
      </c>
      <c r="K27" s="4">
        <v>90</v>
      </c>
      <c r="L27" s="4">
        <v>65</v>
      </c>
      <c r="M27" s="4">
        <v>86</v>
      </c>
      <c r="N27" s="4">
        <v>83</v>
      </c>
      <c r="O27" s="4">
        <v>68</v>
      </c>
    </row>
    <row r="28" spans="1:15" ht="15.75" x14ac:dyDescent="0.25">
      <c r="A28" s="4">
        <f t="shared" si="0"/>
        <v>24</v>
      </c>
      <c r="B28" s="4" t="s">
        <v>62</v>
      </c>
      <c r="C28" s="4" t="s">
        <v>37</v>
      </c>
      <c r="D28" s="4">
        <v>12680015</v>
      </c>
      <c r="E28" s="4">
        <v>65.25</v>
      </c>
      <c r="F28" s="4">
        <v>0</v>
      </c>
      <c r="G28" s="4">
        <v>65.25</v>
      </c>
      <c r="H28" s="4">
        <v>86</v>
      </c>
      <c r="I28" s="4">
        <v>75</v>
      </c>
      <c r="J28" s="4">
        <v>60</v>
      </c>
      <c r="K28" s="4">
        <v>85</v>
      </c>
      <c r="L28" s="4">
        <v>70</v>
      </c>
      <c r="M28" s="4">
        <v>62</v>
      </c>
      <c r="N28" s="4">
        <v>82</v>
      </c>
      <c r="O28" s="4">
        <v>60</v>
      </c>
    </row>
    <row r="29" spans="1:15" ht="15.75" x14ac:dyDescent="0.25">
      <c r="A29" s="4">
        <f t="shared" si="0"/>
        <v>25</v>
      </c>
      <c r="B29" s="4" t="s">
        <v>63</v>
      </c>
      <c r="C29" s="4" t="s">
        <v>39</v>
      </c>
      <c r="D29" s="4">
        <v>12679993</v>
      </c>
      <c r="E29" s="4">
        <v>65.138000000000005</v>
      </c>
      <c r="F29" s="4">
        <v>0</v>
      </c>
      <c r="G29" s="4">
        <v>65.138000000000005</v>
      </c>
      <c r="H29" s="4">
        <v>60</v>
      </c>
      <c r="I29" s="4">
        <v>72</v>
      </c>
      <c r="J29" s="4">
        <v>61</v>
      </c>
      <c r="K29" s="4">
        <v>80</v>
      </c>
      <c r="L29" s="4">
        <v>67</v>
      </c>
      <c r="M29" s="4">
        <v>79</v>
      </c>
      <c r="N29" s="4">
        <v>86</v>
      </c>
      <c r="O29" s="4">
        <v>74</v>
      </c>
    </row>
    <row r="30" spans="1:15" ht="15.75" x14ac:dyDescent="0.25">
      <c r="A30" s="4">
        <f t="shared" si="0"/>
        <v>26</v>
      </c>
      <c r="B30" s="4" t="s">
        <v>64</v>
      </c>
      <c r="C30" s="4" t="s">
        <v>39</v>
      </c>
      <c r="D30" s="4">
        <v>12680004</v>
      </c>
      <c r="E30" s="4">
        <v>64.125</v>
      </c>
      <c r="F30" s="4">
        <v>0</v>
      </c>
      <c r="G30" s="4">
        <v>64.125</v>
      </c>
      <c r="H30" s="4">
        <v>70</v>
      </c>
      <c r="I30" s="4">
        <v>67</v>
      </c>
      <c r="J30" s="4">
        <v>60</v>
      </c>
      <c r="K30" s="4">
        <v>86</v>
      </c>
      <c r="L30" s="4">
        <v>78</v>
      </c>
      <c r="M30" s="4">
        <v>82</v>
      </c>
      <c r="N30" s="4">
        <v>61</v>
      </c>
      <c r="O30" s="4">
        <v>66</v>
      </c>
    </row>
    <row r="31" spans="1:15" ht="15.75" x14ac:dyDescent="0.25">
      <c r="A31" s="4">
        <f t="shared" si="0"/>
        <v>27</v>
      </c>
      <c r="B31" s="4" t="s">
        <v>65</v>
      </c>
      <c r="C31" s="4" t="s">
        <v>37</v>
      </c>
      <c r="D31" s="4">
        <v>12680079</v>
      </c>
      <c r="E31" s="4">
        <v>0</v>
      </c>
      <c r="F31" s="4">
        <v>0</v>
      </c>
      <c r="G31" s="4">
        <v>0</v>
      </c>
      <c r="H31" s="4">
        <v>92</v>
      </c>
      <c r="I31" s="4">
        <v>75</v>
      </c>
      <c r="J31" s="4">
        <v>64</v>
      </c>
      <c r="K31" s="4">
        <v>92</v>
      </c>
      <c r="L31" s="4">
        <v>78</v>
      </c>
      <c r="M31" s="4">
        <v>90</v>
      </c>
      <c r="N31" s="4">
        <v>-1</v>
      </c>
      <c r="O31" s="4">
        <v>71</v>
      </c>
    </row>
    <row r="32" spans="1:15" ht="15.75" x14ac:dyDescent="0.25">
      <c r="A32" s="4">
        <f t="shared" si="0"/>
        <v>28</v>
      </c>
      <c r="B32" s="4" t="s">
        <v>66</v>
      </c>
      <c r="C32" s="4" t="s">
        <v>37</v>
      </c>
      <c r="D32" s="4">
        <v>12531959</v>
      </c>
      <c r="E32" s="4">
        <v>0</v>
      </c>
      <c r="F32" s="4">
        <v>0</v>
      </c>
      <c r="G32" s="4">
        <v>0</v>
      </c>
      <c r="H32" s="4">
        <v>70</v>
      </c>
      <c r="I32" s="4">
        <v>76</v>
      </c>
      <c r="J32" s="4">
        <v>-1</v>
      </c>
      <c r="K32" s="4">
        <v>94</v>
      </c>
      <c r="L32" s="4">
        <v>70</v>
      </c>
      <c r="M32" s="4">
        <v>90</v>
      </c>
      <c r="N32" s="4">
        <v>97</v>
      </c>
      <c r="O32" s="4">
        <v>60</v>
      </c>
    </row>
    <row r="33" spans="1:15" ht="15.75" x14ac:dyDescent="0.25">
      <c r="A33" s="4">
        <f t="shared" si="0"/>
        <v>29</v>
      </c>
      <c r="B33" s="4" t="s">
        <v>67</v>
      </c>
      <c r="C33" s="4" t="s">
        <v>37</v>
      </c>
      <c r="D33" s="4">
        <v>12680057</v>
      </c>
      <c r="E33" s="4">
        <v>0</v>
      </c>
      <c r="F33" s="4">
        <v>0</v>
      </c>
      <c r="G33" s="4">
        <v>0</v>
      </c>
      <c r="H33" s="4">
        <v>86</v>
      </c>
      <c r="I33" s="4">
        <v>72</v>
      </c>
      <c r="J33" s="4">
        <v>-1</v>
      </c>
      <c r="K33" s="4">
        <v>92</v>
      </c>
      <c r="L33" s="4">
        <v>78</v>
      </c>
      <c r="M33" s="4">
        <v>79</v>
      </c>
      <c r="N33" s="4">
        <v>97</v>
      </c>
      <c r="O33" s="4">
        <v>62</v>
      </c>
    </row>
    <row r="34" spans="1:15" ht="15.75" x14ac:dyDescent="0.25">
      <c r="A34" s="4">
        <f t="shared" si="0"/>
        <v>30</v>
      </c>
      <c r="B34" s="4" t="s">
        <v>68</v>
      </c>
      <c r="C34" s="4" t="s">
        <v>37</v>
      </c>
      <c r="D34" s="4">
        <v>12680035</v>
      </c>
      <c r="E34" s="4">
        <v>0</v>
      </c>
      <c r="F34" s="4">
        <v>0</v>
      </c>
      <c r="G34" s="4">
        <v>0</v>
      </c>
      <c r="H34" s="4">
        <v>86</v>
      </c>
      <c r="I34" s="4">
        <v>75</v>
      </c>
      <c r="J34" s="4">
        <v>-1</v>
      </c>
      <c r="K34" s="4">
        <v>95</v>
      </c>
      <c r="L34" s="4">
        <v>90</v>
      </c>
      <c r="M34" s="4">
        <v>92</v>
      </c>
      <c r="N34" s="4">
        <v>95</v>
      </c>
      <c r="O34" s="4">
        <v>60</v>
      </c>
    </row>
    <row r="35" spans="1:15" ht="15.75" x14ac:dyDescent="0.25">
      <c r="A35" s="4">
        <f t="shared" si="0"/>
        <v>31</v>
      </c>
      <c r="B35" s="4" t="s">
        <v>69</v>
      </c>
      <c r="C35" s="4" t="s">
        <v>37</v>
      </c>
      <c r="D35" s="4">
        <v>12680071</v>
      </c>
      <c r="E35" s="4">
        <v>0</v>
      </c>
      <c r="F35" s="4">
        <v>0</v>
      </c>
      <c r="G35" s="4">
        <v>0</v>
      </c>
      <c r="H35" s="4">
        <v>62</v>
      </c>
      <c r="I35" s="4">
        <v>62</v>
      </c>
      <c r="J35" s="4">
        <v>60</v>
      </c>
      <c r="K35" s="4">
        <v>95</v>
      </c>
      <c r="L35" s="4">
        <v>70</v>
      </c>
      <c r="M35" s="4">
        <v>-1</v>
      </c>
      <c r="N35" s="4">
        <v>92</v>
      </c>
      <c r="O35" s="4">
        <v>75</v>
      </c>
    </row>
    <row r="36" spans="1:15" ht="15.75" x14ac:dyDescent="0.25">
      <c r="A36" s="4">
        <f t="shared" si="0"/>
        <v>32</v>
      </c>
      <c r="B36" s="4" t="s">
        <v>70</v>
      </c>
      <c r="C36" s="4" t="s">
        <v>39</v>
      </c>
      <c r="D36" s="4">
        <v>12679994</v>
      </c>
      <c r="E36" s="4">
        <v>0</v>
      </c>
      <c r="F36" s="4">
        <v>0</v>
      </c>
      <c r="G36" s="4">
        <v>0</v>
      </c>
      <c r="H36" s="4">
        <v>-1</v>
      </c>
      <c r="I36" s="4">
        <v>67</v>
      </c>
      <c r="J36" s="4">
        <v>-1</v>
      </c>
      <c r="K36" s="4">
        <v>93</v>
      </c>
      <c r="L36" s="4">
        <v>-1</v>
      </c>
      <c r="M36" s="4">
        <v>-1</v>
      </c>
      <c r="N36" s="4">
        <v>-1</v>
      </c>
      <c r="O36" s="4">
        <v>-1</v>
      </c>
    </row>
    <row r="37" spans="1:15" ht="15.75" x14ac:dyDescent="0.25">
      <c r="A37" s="4">
        <f t="shared" si="0"/>
        <v>33</v>
      </c>
      <c r="B37" s="4" t="s">
        <v>71</v>
      </c>
      <c r="C37" s="4" t="s">
        <v>39</v>
      </c>
      <c r="D37" s="4">
        <v>12679998</v>
      </c>
      <c r="E37" s="4">
        <v>0</v>
      </c>
      <c r="F37" s="4">
        <v>0</v>
      </c>
      <c r="G37" s="4">
        <v>0</v>
      </c>
      <c r="H37" s="4">
        <v>-1</v>
      </c>
      <c r="I37" s="4">
        <v>-1</v>
      </c>
      <c r="J37" s="4">
        <v>-1</v>
      </c>
      <c r="K37" s="4">
        <v>-1</v>
      </c>
      <c r="L37" s="4">
        <v>63</v>
      </c>
      <c r="M37" s="4">
        <v>75</v>
      </c>
      <c r="N37" s="4">
        <v>61</v>
      </c>
      <c r="O37" s="4">
        <v>64</v>
      </c>
    </row>
    <row r="38" spans="1:15" ht="15.75" x14ac:dyDescent="0.25">
      <c r="A38" s="4">
        <f t="shared" si="0"/>
        <v>34</v>
      </c>
      <c r="B38" s="4" t="s">
        <v>72</v>
      </c>
      <c r="C38" s="4" t="s">
        <v>37</v>
      </c>
      <c r="D38" s="4">
        <v>12680091</v>
      </c>
      <c r="E38" s="4">
        <v>0</v>
      </c>
      <c r="F38" s="4">
        <v>0</v>
      </c>
      <c r="G38" s="4">
        <v>0</v>
      </c>
      <c r="H38" s="4">
        <v>-1</v>
      </c>
      <c r="I38" s="4">
        <v>-1</v>
      </c>
      <c r="J38" s="4">
        <v>-1</v>
      </c>
      <c r="K38" s="4">
        <v>-1</v>
      </c>
      <c r="L38" s="4">
        <v>-1</v>
      </c>
      <c r="M38" s="4">
        <v>-1</v>
      </c>
      <c r="N38" s="4">
        <v>-1</v>
      </c>
      <c r="O38" s="4">
        <v>-1</v>
      </c>
    </row>
    <row r="39" spans="1:15" ht="15.75" x14ac:dyDescent="0.25">
      <c r="A39" s="4">
        <f t="shared" si="0"/>
        <v>35</v>
      </c>
      <c r="B39" s="4" t="s">
        <v>73</v>
      </c>
      <c r="C39" s="4" t="s">
        <v>37</v>
      </c>
      <c r="D39" s="4">
        <v>12680089</v>
      </c>
      <c r="E39" s="4">
        <v>0</v>
      </c>
      <c r="F39" s="4">
        <v>0</v>
      </c>
      <c r="G39" s="4">
        <v>0</v>
      </c>
      <c r="H39" s="4">
        <v>-1</v>
      </c>
      <c r="I39" s="4">
        <v>-1</v>
      </c>
      <c r="J39" s="4">
        <v>-1</v>
      </c>
      <c r="K39" s="4">
        <v>-1</v>
      </c>
      <c r="L39" s="4">
        <v>-1</v>
      </c>
      <c r="M39" s="4">
        <v>-1</v>
      </c>
      <c r="N39" s="4">
        <v>97</v>
      </c>
      <c r="O39" s="4">
        <v>-1</v>
      </c>
    </row>
    <row r="40" spans="1:15" ht="15.75" x14ac:dyDescent="0.25">
      <c r="A40" s="4">
        <f t="shared" si="0"/>
        <v>36</v>
      </c>
      <c r="B40" s="4" t="s">
        <v>74</v>
      </c>
      <c r="C40" s="4" t="s">
        <v>37</v>
      </c>
      <c r="D40" s="4">
        <v>12679997</v>
      </c>
      <c r="E40" s="4">
        <v>0</v>
      </c>
      <c r="F40" s="4">
        <v>0</v>
      </c>
      <c r="G40" s="4">
        <v>0</v>
      </c>
      <c r="H40" s="4">
        <v>-1</v>
      </c>
      <c r="I40" s="4">
        <v>-1</v>
      </c>
      <c r="J40" s="4">
        <v>-1</v>
      </c>
      <c r="K40" s="4">
        <v>-1</v>
      </c>
      <c r="L40" s="4">
        <v>-1</v>
      </c>
      <c r="M40" s="4">
        <v>-1</v>
      </c>
      <c r="N40" s="4">
        <v>-1</v>
      </c>
      <c r="O40" s="4">
        <v>-1</v>
      </c>
    </row>
  </sheetData>
  <autoFilter ref="A4:O40"/>
  <mergeCells count="1">
    <mergeCell ref="A1:O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5" sqref="A5:XFD5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14" width="6" customWidth="1"/>
  </cols>
  <sheetData>
    <row r="1" spans="1:14" ht="18.75" x14ac:dyDescent="0.25">
      <c r="A1" s="10" t="s">
        <v>816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817</v>
      </c>
      <c r="I2" s="2" t="s">
        <v>818</v>
      </c>
      <c r="J2" s="2" t="s">
        <v>819</v>
      </c>
      <c r="K2" s="2" t="s">
        <v>820</v>
      </c>
      <c r="L2" s="2" t="s">
        <v>821</v>
      </c>
      <c r="M2" s="2" t="s">
        <v>822</v>
      </c>
      <c r="N2" s="2" t="s">
        <v>746</v>
      </c>
    </row>
    <row r="3" spans="1:14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16</v>
      </c>
      <c r="K3" s="4" t="s">
        <v>118</v>
      </c>
      <c r="L3" s="4" t="s">
        <v>16</v>
      </c>
      <c r="M3" s="4" t="s">
        <v>16</v>
      </c>
      <c r="N3" s="4" t="s">
        <v>16</v>
      </c>
    </row>
    <row r="5" spans="1:14" s="7" customFormat="1" ht="15.75" x14ac:dyDescent="0.25">
      <c r="A5" s="6">
        <f>ROW()-4</f>
        <v>1</v>
      </c>
      <c r="B5" s="6" t="s">
        <v>823</v>
      </c>
      <c r="C5" s="6" t="s">
        <v>824</v>
      </c>
      <c r="D5" s="6">
        <v>12826485</v>
      </c>
      <c r="E5" s="6">
        <v>81.900000000000006</v>
      </c>
      <c r="F5" s="6">
        <v>0</v>
      </c>
      <c r="G5" s="6">
        <v>81.900000000000006</v>
      </c>
      <c r="H5" s="6">
        <v>100</v>
      </c>
      <c r="I5" s="6">
        <v>92</v>
      </c>
      <c r="J5" s="6">
        <v>91</v>
      </c>
      <c r="K5" s="6">
        <v>92</v>
      </c>
      <c r="L5" s="6">
        <v>90</v>
      </c>
      <c r="M5" s="6">
        <v>91</v>
      </c>
      <c r="N5" s="6">
        <v>82</v>
      </c>
    </row>
    <row r="6" spans="1:14" ht="15.75" x14ac:dyDescent="0.25">
      <c r="A6" s="4">
        <f>ROW()-4</f>
        <v>2</v>
      </c>
      <c r="B6" s="4" t="s">
        <v>825</v>
      </c>
      <c r="C6" s="4" t="s">
        <v>824</v>
      </c>
      <c r="D6" s="4">
        <v>12826467</v>
      </c>
      <c r="E6" s="4">
        <v>81.150000000000006</v>
      </c>
      <c r="F6" s="4">
        <v>0</v>
      </c>
      <c r="G6" s="4">
        <v>81.150000000000006</v>
      </c>
      <c r="H6" s="4">
        <v>100</v>
      </c>
      <c r="I6" s="4">
        <v>90</v>
      </c>
      <c r="J6" s="4">
        <v>91</v>
      </c>
      <c r="K6" s="4">
        <v>91</v>
      </c>
      <c r="L6" s="4">
        <v>91</v>
      </c>
      <c r="M6" s="4">
        <v>90</v>
      </c>
      <c r="N6" s="4">
        <v>79</v>
      </c>
    </row>
    <row r="7" spans="1:14" ht="15.75" x14ac:dyDescent="0.25">
      <c r="A7" s="4">
        <f>ROW()-4</f>
        <v>3</v>
      </c>
      <c r="B7" s="4" t="s">
        <v>826</v>
      </c>
      <c r="C7" s="4" t="s">
        <v>824</v>
      </c>
      <c r="D7" s="4">
        <v>12826496</v>
      </c>
      <c r="E7" s="4">
        <v>72.599999999999994</v>
      </c>
      <c r="F7" s="4">
        <v>0</v>
      </c>
      <c r="G7" s="4">
        <v>72.599999999999994</v>
      </c>
      <c r="H7" s="4">
        <v>91</v>
      </c>
      <c r="I7" s="4">
        <v>91</v>
      </c>
      <c r="J7" s="4">
        <v>75</v>
      </c>
      <c r="K7" s="4">
        <v>85</v>
      </c>
      <c r="L7" s="4">
        <v>75</v>
      </c>
      <c r="M7" s="4">
        <v>75</v>
      </c>
      <c r="N7" s="4">
        <v>77</v>
      </c>
    </row>
    <row r="8" spans="1:14" ht="15.75" x14ac:dyDescent="0.25">
      <c r="A8" s="4">
        <f>ROW()-4</f>
        <v>4</v>
      </c>
      <c r="B8" s="4" t="s">
        <v>827</v>
      </c>
      <c r="C8" s="4" t="s">
        <v>824</v>
      </c>
      <c r="D8" s="4">
        <v>12826495</v>
      </c>
      <c r="E8" s="4">
        <v>71.099999999999994</v>
      </c>
      <c r="F8" s="4">
        <v>0</v>
      </c>
      <c r="G8" s="4">
        <v>71.099999999999994</v>
      </c>
      <c r="H8" s="4">
        <v>90</v>
      </c>
      <c r="I8" s="4">
        <v>86</v>
      </c>
      <c r="J8" s="4">
        <v>75</v>
      </c>
      <c r="K8" s="4">
        <v>82</v>
      </c>
      <c r="L8" s="4">
        <v>75</v>
      </c>
      <c r="M8" s="4">
        <v>75</v>
      </c>
      <c r="N8" s="4">
        <v>73</v>
      </c>
    </row>
  </sheetData>
  <autoFilter ref="A4:N8"/>
  <mergeCells count="1">
    <mergeCell ref="A1:N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workbookViewId="0">
      <selection activeCell="C17" sqref="C17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17" width="6" customWidth="1"/>
  </cols>
  <sheetData>
    <row r="1" spans="1:17" ht="18.75" x14ac:dyDescent="0.25">
      <c r="A1" s="10" t="s">
        <v>828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829</v>
      </c>
      <c r="I2" s="2" t="s">
        <v>830</v>
      </c>
      <c r="J2" s="2" t="s">
        <v>831</v>
      </c>
      <c r="K2" s="2" t="s">
        <v>832</v>
      </c>
      <c r="L2" s="2" t="s">
        <v>833</v>
      </c>
      <c r="M2" s="2" t="s">
        <v>834</v>
      </c>
      <c r="N2" s="2" t="s">
        <v>835</v>
      </c>
      <c r="O2" s="2" t="s">
        <v>746</v>
      </c>
      <c r="P2" s="2" t="s">
        <v>836</v>
      </c>
      <c r="Q2" s="2" t="s">
        <v>837</v>
      </c>
    </row>
    <row r="3" spans="1:17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118</v>
      </c>
      <c r="K3" s="4" t="s">
        <v>16</v>
      </c>
      <c r="L3" s="4" t="s">
        <v>16</v>
      </c>
      <c r="M3" s="4" t="s">
        <v>16</v>
      </c>
      <c r="N3" s="4" t="s">
        <v>16</v>
      </c>
      <c r="O3" s="4" t="s">
        <v>16</v>
      </c>
      <c r="P3" s="4" t="s">
        <v>16</v>
      </c>
      <c r="Q3" s="4" t="s">
        <v>344</v>
      </c>
    </row>
    <row r="5" spans="1:17" s="7" customFormat="1" ht="15.75" x14ac:dyDescent="0.25">
      <c r="A5" s="6">
        <f t="shared" ref="A5:A32" si="0">ROW()-4</f>
        <v>1</v>
      </c>
      <c r="B5" s="6" t="s">
        <v>838</v>
      </c>
      <c r="C5" s="6" t="s">
        <v>839</v>
      </c>
      <c r="D5" s="6">
        <v>12826461</v>
      </c>
      <c r="E5" s="6">
        <v>85.242999999999995</v>
      </c>
      <c r="F5" s="6">
        <v>0</v>
      </c>
      <c r="G5" s="6">
        <v>85.242999999999995</v>
      </c>
      <c r="H5" s="6">
        <v>95</v>
      </c>
      <c r="I5" s="6">
        <v>92</v>
      </c>
      <c r="J5" s="6">
        <v>90</v>
      </c>
      <c r="K5" s="6">
        <v>96</v>
      </c>
      <c r="L5" s="6">
        <v>95</v>
      </c>
      <c r="M5" s="6">
        <v>90</v>
      </c>
      <c r="N5" s="6">
        <v>98</v>
      </c>
      <c r="O5" s="6">
        <v>97</v>
      </c>
      <c r="P5" s="6"/>
      <c r="Q5" s="6"/>
    </row>
    <row r="6" spans="1:17" s="7" customFormat="1" ht="15.75" x14ac:dyDescent="0.25">
      <c r="A6" s="6">
        <f t="shared" si="0"/>
        <v>2</v>
      </c>
      <c r="B6" s="6" t="s">
        <v>840</v>
      </c>
      <c r="C6" s="6" t="s">
        <v>841</v>
      </c>
      <c r="D6" s="6">
        <v>12826475</v>
      </c>
      <c r="E6" s="6">
        <v>84.343000000000004</v>
      </c>
      <c r="F6" s="6">
        <v>0</v>
      </c>
      <c r="G6" s="6">
        <v>84.343000000000004</v>
      </c>
      <c r="H6" s="6">
        <v>95</v>
      </c>
      <c r="I6" s="6">
        <v>97</v>
      </c>
      <c r="J6" s="6">
        <v>98</v>
      </c>
      <c r="K6" s="6">
        <v>94</v>
      </c>
      <c r="L6" s="6">
        <v>98</v>
      </c>
      <c r="M6" s="6">
        <v>94</v>
      </c>
      <c r="N6" s="6">
        <v>93</v>
      </c>
      <c r="O6" s="6">
        <v>85</v>
      </c>
      <c r="P6" s="6"/>
      <c r="Q6" s="6"/>
    </row>
    <row r="7" spans="1:17" s="7" customFormat="1" ht="15.75" x14ac:dyDescent="0.25">
      <c r="A7" s="6">
        <f t="shared" si="0"/>
        <v>3</v>
      </c>
      <c r="B7" s="6" t="s">
        <v>842</v>
      </c>
      <c r="C7" s="6" t="s">
        <v>843</v>
      </c>
      <c r="D7" s="6">
        <v>12826863</v>
      </c>
      <c r="E7" s="6">
        <v>84.3</v>
      </c>
      <c r="F7" s="6">
        <v>0</v>
      </c>
      <c r="G7" s="6">
        <v>84.3</v>
      </c>
      <c r="H7" s="6">
        <v>95</v>
      </c>
      <c r="I7" s="6"/>
      <c r="J7" s="6"/>
      <c r="K7" s="6">
        <v>90</v>
      </c>
      <c r="L7" s="6">
        <v>100</v>
      </c>
      <c r="M7" s="6"/>
      <c r="N7" s="6">
        <v>90</v>
      </c>
      <c r="O7" s="6">
        <v>91</v>
      </c>
      <c r="P7" s="6">
        <v>96</v>
      </c>
      <c r="Q7" s="6">
        <v>94</v>
      </c>
    </row>
    <row r="8" spans="1:17" s="7" customFormat="1" ht="15.75" x14ac:dyDescent="0.25">
      <c r="A8" s="6">
        <f t="shared" si="0"/>
        <v>4</v>
      </c>
      <c r="B8" s="6" t="s">
        <v>844</v>
      </c>
      <c r="C8" s="6" t="s">
        <v>843</v>
      </c>
      <c r="D8" s="6">
        <v>12826842</v>
      </c>
      <c r="E8" s="6">
        <v>83.25</v>
      </c>
      <c r="F8" s="6">
        <v>0</v>
      </c>
      <c r="G8" s="6">
        <v>83.25</v>
      </c>
      <c r="H8" s="6">
        <v>92</v>
      </c>
      <c r="I8" s="6"/>
      <c r="J8" s="6"/>
      <c r="K8" s="6">
        <v>90</v>
      </c>
      <c r="L8" s="6">
        <v>100</v>
      </c>
      <c r="M8" s="6"/>
      <c r="N8" s="6">
        <v>90</v>
      </c>
      <c r="O8" s="6">
        <v>91</v>
      </c>
      <c r="P8" s="6">
        <v>92</v>
      </c>
      <c r="Q8" s="6">
        <v>92</v>
      </c>
    </row>
    <row r="9" spans="1:17" s="7" customFormat="1" ht="15.75" x14ac:dyDescent="0.25">
      <c r="A9" s="6">
        <f t="shared" si="0"/>
        <v>5</v>
      </c>
      <c r="B9" s="6" t="s">
        <v>845</v>
      </c>
      <c r="C9" s="6" t="s">
        <v>841</v>
      </c>
      <c r="D9" s="6">
        <v>12826500</v>
      </c>
      <c r="E9" s="6">
        <v>82.028999999999996</v>
      </c>
      <c r="F9" s="6">
        <v>0</v>
      </c>
      <c r="G9" s="6">
        <v>82.028999999999996</v>
      </c>
      <c r="H9" s="6">
        <v>94</v>
      </c>
      <c r="I9" s="6">
        <v>96</v>
      </c>
      <c r="J9" s="6">
        <v>91</v>
      </c>
      <c r="K9" s="6">
        <v>93</v>
      </c>
      <c r="L9" s="6">
        <v>96</v>
      </c>
      <c r="M9" s="6">
        <v>94</v>
      </c>
      <c r="N9" s="6">
        <v>93</v>
      </c>
      <c r="O9" s="6">
        <v>72</v>
      </c>
      <c r="P9" s="6"/>
      <c r="Q9" s="6"/>
    </row>
    <row r="10" spans="1:17" s="7" customFormat="1" ht="15.75" x14ac:dyDescent="0.25">
      <c r="A10" s="6">
        <f t="shared" si="0"/>
        <v>6</v>
      </c>
      <c r="B10" s="6" t="s">
        <v>846</v>
      </c>
      <c r="C10" s="6" t="s">
        <v>839</v>
      </c>
      <c r="D10" s="6">
        <v>12826473</v>
      </c>
      <c r="E10" s="6">
        <v>82.028999999999996</v>
      </c>
      <c r="F10" s="6">
        <v>0</v>
      </c>
      <c r="G10" s="6">
        <v>82.028999999999996</v>
      </c>
      <c r="H10" s="6">
        <v>92</v>
      </c>
      <c r="I10" s="6">
        <v>86</v>
      </c>
      <c r="J10" s="6">
        <v>90</v>
      </c>
      <c r="K10" s="6">
        <v>92</v>
      </c>
      <c r="L10" s="6">
        <v>95</v>
      </c>
      <c r="M10" s="6">
        <v>82</v>
      </c>
      <c r="N10" s="6">
        <v>94</v>
      </c>
      <c r="O10" s="6">
        <v>97</v>
      </c>
      <c r="P10" s="6"/>
      <c r="Q10" s="6"/>
    </row>
    <row r="11" spans="1:17" s="7" customFormat="1" ht="15.75" x14ac:dyDescent="0.25">
      <c r="A11" s="6">
        <f t="shared" si="0"/>
        <v>7</v>
      </c>
      <c r="B11" s="6" t="s">
        <v>847</v>
      </c>
      <c r="C11" s="6" t="s">
        <v>841</v>
      </c>
      <c r="D11" s="6">
        <v>12826477</v>
      </c>
      <c r="E11" s="6">
        <v>81.385999999999996</v>
      </c>
      <c r="F11" s="6">
        <v>0</v>
      </c>
      <c r="G11" s="6">
        <v>81.385999999999996</v>
      </c>
      <c r="H11" s="6">
        <v>95</v>
      </c>
      <c r="I11" s="6">
        <v>97</v>
      </c>
      <c r="J11" s="6">
        <v>98</v>
      </c>
      <c r="K11" s="6">
        <v>92</v>
      </c>
      <c r="L11" s="6">
        <v>92</v>
      </c>
      <c r="M11" s="6">
        <v>95</v>
      </c>
      <c r="N11" s="6">
        <v>92</v>
      </c>
      <c r="O11" s="6">
        <v>70</v>
      </c>
      <c r="P11" s="6"/>
      <c r="Q11" s="6"/>
    </row>
    <row r="12" spans="1:17" s="7" customFormat="1" ht="15.75" x14ac:dyDescent="0.25">
      <c r="A12" s="6">
        <f t="shared" si="0"/>
        <v>8</v>
      </c>
      <c r="B12" s="6" t="s">
        <v>848</v>
      </c>
      <c r="C12" s="6" t="s">
        <v>841</v>
      </c>
      <c r="D12" s="6">
        <v>12826486</v>
      </c>
      <c r="E12" s="6">
        <v>81.257000000000005</v>
      </c>
      <c r="F12" s="6">
        <v>0</v>
      </c>
      <c r="G12" s="6">
        <v>81.257000000000005</v>
      </c>
      <c r="H12" s="6">
        <v>90</v>
      </c>
      <c r="I12" s="6">
        <v>90</v>
      </c>
      <c r="J12" s="6">
        <v>97</v>
      </c>
      <c r="K12" s="6">
        <v>93</v>
      </c>
      <c r="L12" s="6">
        <v>95</v>
      </c>
      <c r="M12" s="6">
        <v>90</v>
      </c>
      <c r="N12" s="6">
        <v>92</v>
      </c>
      <c r="O12" s="6">
        <v>82</v>
      </c>
      <c r="P12" s="6"/>
      <c r="Q12" s="6"/>
    </row>
    <row r="13" spans="1:17" s="7" customFormat="1" ht="15.75" x14ac:dyDescent="0.25">
      <c r="A13" s="6">
        <f t="shared" si="0"/>
        <v>9</v>
      </c>
      <c r="B13" s="6" t="s">
        <v>849</v>
      </c>
      <c r="C13" s="6" t="s">
        <v>841</v>
      </c>
      <c r="D13" s="6">
        <v>12826465</v>
      </c>
      <c r="E13" s="6">
        <v>80.742999999999995</v>
      </c>
      <c r="F13" s="6">
        <v>0</v>
      </c>
      <c r="G13" s="6">
        <v>80.742999999999995</v>
      </c>
      <c r="H13" s="6">
        <v>91</v>
      </c>
      <c r="I13" s="6">
        <v>95</v>
      </c>
      <c r="J13" s="6">
        <v>97</v>
      </c>
      <c r="K13" s="6">
        <v>91</v>
      </c>
      <c r="L13" s="6">
        <v>93</v>
      </c>
      <c r="M13" s="6">
        <v>92</v>
      </c>
      <c r="N13" s="6">
        <v>91</v>
      </c>
      <c r="O13" s="6">
        <v>75</v>
      </c>
      <c r="P13" s="6"/>
      <c r="Q13" s="6"/>
    </row>
    <row r="14" spans="1:17" s="7" customFormat="1" ht="15.75" x14ac:dyDescent="0.25">
      <c r="A14" s="6">
        <f t="shared" si="0"/>
        <v>10</v>
      </c>
      <c r="B14" s="6" t="s">
        <v>850</v>
      </c>
      <c r="C14" s="6" t="s">
        <v>841</v>
      </c>
      <c r="D14" s="6">
        <v>12826503</v>
      </c>
      <c r="E14" s="6">
        <v>80.356999999999999</v>
      </c>
      <c r="F14" s="6">
        <v>0</v>
      </c>
      <c r="G14" s="6">
        <v>80.356999999999999</v>
      </c>
      <c r="H14" s="6">
        <v>93</v>
      </c>
      <c r="I14" s="6">
        <v>96</v>
      </c>
      <c r="J14" s="6">
        <v>97</v>
      </c>
      <c r="K14" s="6">
        <v>90</v>
      </c>
      <c r="L14" s="6">
        <v>97</v>
      </c>
      <c r="M14" s="6">
        <v>94</v>
      </c>
      <c r="N14" s="6">
        <v>85</v>
      </c>
      <c r="O14" s="6">
        <v>70</v>
      </c>
      <c r="P14" s="6"/>
      <c r="Q14" s="6"/>
    </row>
    <row r="15" spans="1:17" s="7" customFormat="1" ht="15.75" x14ac:dyDescent="0.25">
      <c r="A15" s="6">
        <f t="shared" si="0"/>
        <v>11</v>
      </c>
      <c r="B15" s="6" t="s">
        <v>851</v>
      </c>
      <c r="C15" s="6" t="s">
        <v>841</v>
      </c>
      <c r="D15" s="6">
        <v>12826498</v>
      </c>
      <c r="E15" s="6">
        <v>80.228999999999999</v>
      </c>
      <c r="F15" s="6">
        <v>0</v>
      </c>
      <c r="G15" s="6">
        <v>80.228999999999999</v>
      </c>
      <c r="H15" s="6">
        <v>92</v>
      </c>
      <c r="I15" s="6">
        <v>90</v>
      </c>
      <c r="J15" s="6">
        <v>82</v>
      </c>
      <c r="K15" s="6">
        <v>91</v>
      </c>
      <c r="L15" s="6">
        <v>94</v>
      </c>
      <c r="M15" s="6">
        <v>92</v>
      </c>
      <c r="N15" s="6">
        <v>90</v>
      </c>
      <c r="O15" s="6">
        <v>75</v>
      </c>
      <c r="P15" s="6"/>
      <c r="Q15" s="6"/>
    </row>
    <row r="16" spans="1:17" ht="15.75" x14ac:dyDescent="0.25">
      <c r="A16" s="4">
        <f t="shared" si="0"/>
        <v>12</v>
      </c>
      <c r="B16" s="4" t="s">
        <v>852</v>
      </c>
      <c r="C16" s="4" t="s">
        <v>841</v>
      </c>
      <c r="D16" s="4">
        <v>12826463</v>
      </c>
      <c r="E16" s="4">
        <v>79.843000000000004</v>
      </c>
      <c r="F16" s="4">
        <v>0</v>
      </c>
      <c r="G16" s="4">
        <v>79.843000000000004</v>
      </c>
      <c r="H16" s="4">
        <v>94</v>
      </c>
      <c r="I16" s="4">
        <v>92</v>
      </c>
      <c r="J16" s="4">
        <v>82</v>
      </c>
      <c r="K16" s="4">
        <v>91</v>
      </c>
      <c r="L16" s="4">
        <v>91</v>
      </c>
      <c r="M16" s="4">
        <v>93</v>
      </c>
      <c r="N16" s="4">
        <v>90</v>
      </c>
      <c r="O16" s="4">
        <v>70</v>
      </c>
      <c r="P16" s="4"/>
      <c r="Q16" s="4"/>
    </row>
    <row r="17" spans="1:17" ht="15.75" x14ac:dyDescent="0.25">
      <c r="A17" s="4">
        <f t="shared" si="0"/>
        <v>13</v>
      </c>
      <c r="B17" s="4" t="s">
        <v>853</v>
      </c>
      <c r="C17" s="4" t="s">
        <v>839</v>
      </c>
      <c r="D17" s="4">
        <v>12859588</v>
      </c>
      <c r="E17" s="4">
        <v>79.328999999999994</v>
      </c>
      <c r="F17" s="4">
        <v>0</v>
      </c>
      <c r="G17" s="4">
        <v>79.328999999999994</v>
      </c>
      <c r="H17" s="4">
        <v>92</v>
      </c>
      <c r="I17" s="4">
        <v>86</v>
      </c>
      <c r="J17" s="4">
        <v>82</v>
      </c>
      <c r="K17" s="4">
        <v>90</v>
      </c>
      <c r="L17" s="4">
        <v>95</v>
      </c>
      <c r="M17" s="4">
        <v>86</v>
      </c>
      <c r="N17" s="4">
        <v>84</v>
      </c>
      <c r="O17" s="4">
        <v>84</v>
      </c>
      <c r="P17" s="4"/>
      <c r="Q17" s="4"/>
    </row>
    <row r="18" spans="1:17" ht="15.75" x14ac:dyDescent="0.25">
      <c r="A18" s="4">
        <f t="shared" si="0"/>
        <v>14</v>
      </c>
      <c r="B18" s="4" t="s">
        <v>854</v>
      </c>
      <c r="C18" s="4" t="s">
        <v>843</v>
      </c>
      <c r="D18" s="4">
        <v>12826866</v>
      </c>
      <c r="E18" s="4">
        <v>78.45</v>
      </c>
      <c r="F18" s="4">
        <v>0</v>
      </c>
      <c r="G18" s="4">
        <v>78.45</v>
      </c>
      <c r="H18" s="4">
        <v>92</v>
      </c>
      <c r="I18" s="4"/>
      <c r="J18" s="4"/>
      <c r="K18" s="4">
        <v>90</v>
      </c>
      <c r="L18" s="4">
        <v>90</v>
      </c>
      <c r="M18" s="4"/>
      <c r="N18" s="4">
        <v>90</v>
      </c>
      <c r="O18" s="4">
        <v>68</v>
      </c>
      <c r="P18" s="4">
        <v>93</v>
      </c>
      <c r="Q18" s="4">
        <v>94</v>
      </c>
    </row>
    <row r="19" spans="1:17" ht="15.75" x14ac:dyDescent="0.25">
      <c r="A19" s="4">
        <f t="shared" si="0"/>
        <v>15</v>
      </c>
      <c r="B19" s="4" t="s">
        <v>855</v>
      </c>
      <c r="C19" s="4" t="s">
        <v>841</v>
      </c>
      <c r="D19" s="4">
        <v>12826457</v>
      </c>
      <c r="E19" s="4">
        <v>78.043000000000006</v>
      </c>
      <c r="F19" s="4">
        <v>0</v>
      </c>
      <c r="G19" s="4">
        <v>78.043000000000006</v>
      </c>
      <c r="H19" s="4">
        <v>95</v>
      </c>
      <c r="I19" s="4">
        <v>90</v>
      </c>
      <c r="J19" s="4">
        <v>90</v>
      </c>
      <c r="K19" s="4">
        <v>84</v>
      </c>
      <c r="L19" s="4">
        <v>92</v>
      </c>
      <c r="M19" s="4">
        <v>94</v>
      </c>
      <c r="N19" s="4">
        <v>77</v>
      </c>
      <c r="O19" s="4">
        <v>75</v>
      </c>
      <c r="P19" s="4"/>
      <c r="Q19" s="4"/>
    </row>
    <row r="20" spans="1:17" ht="15.75" x14ac:dyDescent="0.25">
      <c r="A20" s="4">
        <f t="shared" si="0"/>
        <v>16</v>
      </c>
      <c r="B20" s="4" t="s">
        <v>856</v>
      </c>
      <c r="C20" s="4" t="s">
        <v>839</v>
      </c>
      <c r="D20" s="4">
        <v>12859594</v>
      </c>
      <c r="E20" s="4">
        <v>73.671000000000006</v>
      </c>
      <c r="F20" s="4">
        <v>0</v>
      </c>
      <c r="G20" s="4">
        <v>73.671000000000006</v>
      </c>
      <c r="H20" s="4">
        <v>80</v>
      </c>
      <c r="I20" s="4">
        <v>78</v>
      </c>
      <c r="J20" s="4">
        <v>86</v>
      </c>
      <c r="K20" s="4">
        <v>92</v>
      </c>
      <c r="L20" s="4">
        <v>91</v>
      </c>
      <c r="M20" s="4">
        <v>78</v>
      </c>
      <c r="N20" s="4">
        <v>68</v>
      </c>
      <c r="O20" s="4">
        <v>86</v>
      </c>
      <c r="P20" s="4"/>
      <c r="Q20" s="4"/>
    </row>
    <row r="21" spans="1:17" ht="15.75" x14ac:dyDescent="0.25">
      <c r="A21" s="4">
        <f t="shared" si="0"/>
        <v>17</v>
      </c>
      <c r="B21" s="4" t="s">
        <v>857</v>
      </c>
      <c r="C21" s="4" t="s">
        <v>843</v>
      </c>
      <c r="D21" s="4">
        <v>12826848</v>
      </c>
      <c r="E21" s="4">
        <v>71.7</v>
      </c>
      <c r="F21" s="4">
        <v>0</v>
      </c>
      <c r="G21" s="4">
        <v>71.7</v>
      </c>
      <c r="H21" s="4">
        <v>88</v>
      </c>
      <c r="I21" s="4"/>
      <c r="J21" s="4"/>
      <c r="K21" s="4">
        <v>82</v>
      </c>
      <c r="L21" s="4">
        <v>90</v>
      </c>
      <c r="M21" s="4"/>
      <c r="N21" s="4">
        <v>84</v>
      </c>
      <c r="O21" s="4">
        <v>68</v>
      </c>
      <c r="P21" s="4">
        <v>66</v>
      </c>
      <c r="Q21" s="4">
        <v>62</v>
      </c>
    </row>
    <row r="22" spans="1:17" ht="15.75" x14ac:dyDescent="0.25">
      <c r="A22" s="4">
        <f t="shared" si="0"/>
        <v>18</v>
      </c>
      <c r="B22" s="4" t="s">
        <v>858</v>
      </c>
      <c r="C22" s="4" t="s">
        <v>839</v>
      </c>
      <c r="D22" s="4">
        <v>12826502</v>
      </c>
      <c r="E22" s="4">
        <v>65.7</v>
      </c>
      <c r="F22" s="4">
        <v>0</v>
      </c>
      <c r="G22" s="4">
        <v>65.7</v>
      </c>
      <c r="H22" s="4">
        <v>90</v>
      </c>
      <c r="I22" s="4">
        <v>63</v>
      </c>
      <c r="J22" s="4">
        <v>63</v>
      </c>
      <c r="K22" s="4">
        <v>68</v>
      </c>
      <c r="L22" s="4">
        <v>75</v>
      </c>
      <c r="M22" s="4">
        <v>72</v>
      </c>
      <c r="N22" s="4">
        <v>64</v>
      </c>
      <c r="O22" s="4">
        <v>79</v>
      </c>
      <c r="P22" s="4"/>
      <c r="Q22" s="4"/>
    </row>
    <row r="23" spans="1:17" ht="15.75" x14ac:dyDescent="0.25">
      <c r="A23" s="4">
        <f t="shared" si="0"/>
        <v>19</v>
      </c>
      <c r="B23" s="4" t="s">
        <v>859</v>
      </c>
      <c r="C23" s="4" t="s">
        <v>839</v>
      </c>
      <c r="D23" s="4">
        <v>12826478</v>
      </c>
      <c r="E23" s="4">
        <v>64.028999999999996</v>
      </c>
      <c r="F23" s="4">
        <v>0</v>
      </c>
      <c r="G23" s="4">
        <v>64.028999999999996</v>
      </c>
      <c r="H23" s="4">
        <v>88</v>
      </c>
      <c r="I23" s="4">
        <v>62</v>
      </c>
      <c r="J23" s="4">
        <v>65</v>
      </c>
      <c r="K23" s="4">
        <v>68</v>
      </c>
      <c r="L23" s="4">
        <v>75</v>
      </c>
      <c r="M23" s="4">
        <v>62</v>
      </c>
      <c r="N23" s="4">
        <v>64</v>
      </c>
      <c r="O23" s="4">
        <v>79</v>
      </c>
      <c r="P23" s="4"/>
      <c r="Q23" s="4"/>
    </row>
    <row r="24" spans="1:17" ht="15.75" x14ac:dyDescent="0.25">
      <c r="A24" s="4">
        <f t="shared" si="0"/>
        <v>20</v>
      </c>
      <c r="B24" s="4" t="s">
        <v>860</v>
      </c>
      <c r="C24" s="4" t="s">
        <v>843</v>
      </c>
      <c r="D24" s="4">
        <v>12859846</v>
      </c>
      <c r="E24" s="4">
        <v>0</v>
      </c>
      <c r="F24" s="4">
        <v>0</v>
      </c>
      <c r="G24" s="4">
        <v>0</v>
      </c>
      <c r="H24" s="4">
        <v>-1</v>
      </c>
      <c r="I24" s="4"/>
      <c r="J24" s="4"/>
      <c r="K24" s="4">
        <v>82</v>
      </c>
      <c r="L24" s="4">
        <v>75</v>
      </c>
      <c r="M24" s="4"/>
      <c r="N24" s="4">
        <v>86</v>
      </c>
      <c r="O24" s="4">
        <v>61</v>
      </c>
      <c r="P24" s="4">
        <v>73</v>
      </c>
      <c r="Q24" s="4">
        <v>75</v>
      </c>
    </row>
    <row r="25" spans="1:17" ht="15.75" x14ac:dyDescent="0.25">
      <c r="A25" s="4">
        <f t="shared" si="0"/>
        <v>21</v>
      </c>
      <c r="B25" s="4" t="s">
        <v>861</v>
      </c>
      <c r="C25" s="4" t="s">
        <v>839</v>
      </c>
      <c r="D25" s="4">
        <v>12826488</v>
      </c>
      <c r="E25" s="4">
        <v>0</v>
      </c>
      <c r="F25" s="4">
        <v>0</v>
      </c>
      <c r="G25" s="4">
        <v>0</v>
      </c>
      <c r="H25" s="4">
        <v>88</v>
      </c>
      <c r="I25" s="4">
        <v>65</v>
      </c>
      <c r="J25" s="4">
        <v>68</v>
      </c>
      <c r="K25" s="4">
        <v>60</v>
      </c>
      <c r="L25" s="4">
        <v>82</v>
      </c>
      <c r="M25" s="4">
        <v>63</v>
      </c>
      <c r="N25" s="4">
        <v>64</v>
      </c>
      <c r="O25" s="4">
        <v>-1</v>
      </c>
      <c r="P25" s="4"/>
      <c r="Q25" s="4"/>
    </row>
    <row r="26" spans="1:17" ht="15.75" x14ac:dyDescent="0.25">
      <c r="A26" s="4">
        <f t="shared" si="0"/>
        <v>22</v>
      </c>
      <c r="B26" s="4" t="s">
        <v>862</v>
      </c>
      <c r="C26" s="4" t="s">
        <v>839</v>
      </c>
      <c r="D26" s="4">
        <v>12859598</v>
      </c>
      <c r="E26" s="4">
        <v>0</v>
      </c>
      <c r="F26" s="4">
        <v>0</v>
      </c>
      <c r="G26" s="4">
        <v>0</v>
      </c>
      <c r="H26" s="4">
        <v>-1</v>
      </c>
      <c r="I26" s="4">
        <v>62</v>
      </c>
      <c r="J26" s="4">
        <v>62</v>
      </c>
      <c r="K26" s="4">
        <v>68</v>
      </c>
      <c r="L26" s="4">
        <v>75</v>
      </c>
      <c r="M26" s="4">
        <v>62</v>
      </c>
      <c r="N26" s="4">
        <v>82</v>
      </c>
      <c r="O26" s="4">
        <v>-1</v>
      </c>
      <c r="P26" s="4"/>
      <c r="Q26" s="4"/>
    </row>
    <row r="27" spans="1:17" ht="15.75" x14ac:dyDescent="0.25">
      <c r="A27" s="4">
        <f t="shared" si="0"/>
        <v>23</v>
      </c>
      <c r="B27" s="4" t="s">
        <v>863</v>
      </c>
      <c r="C27" s="4" t="s">
        <v>839</v>
      </c>
      <c r="D27" s="4">
        <v>12826469</v>
      </c>
      <c r="E27" s="4">
        <v>0</v>
      </c>
      <c r="F27" s="4">
        <v>0</v>
      </c>
      <c r="G27" s="4">
        <v>0</v>
      </c>
      <c r="H27" s="4">
        <v>92</v>
      </c>
      <c r="I27" s="4">
        <v>35</v>
      </c>
      <c r="J27" s="4">
        <v>35</v>
      </c>
      <c r="K27" s="4">
        <v>72</v>
      </c>
      <c r="L27" s="4">
        <v>74</v>
      </c>
      <c r="M27" s="4">
        <v>35</v>
      </c>
      <c r="N27" s="4">
        <v>60</v>
      </c>
      <c r="O27" s="4">
        <v>61</v>
      </c>
      <c r="P27" s="4"/>
      <c r="Q27" s="4"/>
    </row>
    <row r="28" spans="1:17" ht="15.75" x14ac:dyDescent="0.25">
      <c r="A28" s="4">
        <f t="shared" si="0"/>
        <v>24</v>
      </c>
      <c r="B28" s="4" t="s">
        <v>864</v>
      </c>
      <c r="C28" s="4" t="s">
        <v>839</v>
      </c>
      <c r="D28" s="4">
        <v>12826455</v>
      </c>
      <c r="E28" s="4">
        <v>0</v>
      </c>
      <c r="F28" s="4">
        <v>0</v>
      </c>
      <c r="G28" s="4">
        <v>0</v>
      </c>
      <c r="H28" s="4">
        <v>-1</v>
      </c>
      <c r="I28" s="4">
        <v>35</v>
      </c>
      <c r="J28" s="4">
        <v>35</v>
      </c>
      <c r="K28" s="4">
        <v>-1</v>
      </c>
      <c r="L28" s="4">
        <v>74</v>
      </c>
      <c r="M28" s="4">
        <v>35</v>
      </c>
      <c r="N28" s="4">
        <v>-1</v>
      </c>
      <c r="O28" s="4">
        <v>-1</v>
      </c>
      <c r="P28" s="4"/>
      <c r="Q28" s="4"/>
    </row>
    <row r="29" spans="1:17" ht="15.75" x14ac:dyDescent="0.25">
      <c r="A29" s="4">
        <f t="shared" si="0"/>
        <v>25</v>
      </c>
      <c r="B29" s="4" t="s">
        <v>865</v>
      </c>
      <c r="C29" s="4" t="s">
        <v>839</v>
      </c>
      <c r="D29" s="4">
        <v>12826489</v>
      </c>
      <c r="E29" s="4">
        <v>0</v>
      </c>
      <c r="F29" s="4">
        <v>0</v>
      </c>
      <c r="G29" s="4">
        <v>0</v>
      </c>
      <c r="H29" s="4">
        <v>-1</v>
      </c>
      <c r="I29" s="4">
        <v>35</v>
      </c>
      <c r="J29" s="4">
        <v>35</v>
      </c>
      <c r="K29" s="4">
        <v>68</v>
      </c>
      <c r="L29" s="4">
        <v>-1</v>
      </c>
      <c r="M29" s="4">
        <v>35</v>
      </c>
      <c r="N29" s="4">
        <v>60</v>
      </c>
      <c r="O29" s="4">
        <v>-1</v>
      </c>
      <c r="P29" s="4"/>
      <c r="Q29" s="4"/>
    </row>
    <row r="30" spans="1:17" ht="15.75" x14ac:dyDescent="0.25">
      <c r="A30" s="4">
        <f t="shared" si="0"/>
        <v>26</v>
      </c>
      <c r="B30" s="4" t="s">
        <v>866</v>
      </c>
      <c r="C30" s="4" t="s">
        <v>839</v>
      </c>
      <c r="D30" s="4">
        <v>12826484</v>
      </c>
      <c r="E30" s="4">
        <v>0</v>
      </c>
      <c r="F30" s="4">
        <v>0</v>
      </c>
      <c r="G30" s="4">
        <v>0</v>
      </c>
      <c r="H30" s="4">
        <v>-1</v>
      </c>
      <c r="I30" s="4">
        <v>35</v>
      </c>
      <c r="J30" s="4">
        <v>35</v>
      </c>
      <c r="K30" s="4">
        <v>60</v>
      </c>
      <c r="L30" s="4">
        <v>-1</v>
      </c>
      <c r="M30" s="4">
        <v>35</v>
      </c>
      <c r="N30" s="4">
        <v>60</v>
      </c>
      <c r="O30" s="4">
        <v>-1</v>
      </c>
      <c r="P30" s="4"/>
      <c r="Q30" s="4"/>
    </row>
    <row r="31" spans="1:17" ht="15.75" x14ac:dyDescent="0.25">
      <c r="A31" s="4">
        <f t="shared" si="0"/>
        <v>27</v>
      </c>
      <c r="B31" s="4" t="s">
        <v>867</v>
      </c>
      <c r="C31" s="4" t="s">
        <v>839</v>
      </c>
      <c r="D31" s="4">
        <v>12826507</v>
      </c>
      <c r="E31" s="4">
        <v>0</v>
      </c>
      <c r="F31" s="4">
        <v>0</v>
      </c>
      <c r="G31" s="4">
        <v>0</v>
      </c>
      <c r="H31" s="4">
        <v>-1</v>
      </c>
      <c r="I31" s="4">
        <v>35</v>
      </c>
      <c r="J31" s="4">
        <v>35</v>
      </c>
      <c r="K31" s="4">
        <v>-1</v>
      </c>
      <c r="L31" s="4">
        <v>-1</v>
      </c>
      <c r="M31" s="4">
        <v>35</v>
      </c>
      <c r="N31" s="4">
        <v>-1</v>
      </c>
      <c r="O31" s="4">
        <v>-1</v>
      </c>
      <c r="P31" s="4"/>
      <c r="Q31" s="4"/>
    </row>
    <row r="32" spans="1:17" ht="15.75" x14ac:dyDescent="0.25">
      <c r="A32" s="4">
        <f t="shared" si="0"/>
        <v>28</v>
      </c>
      <c r="B32" s="4" t="s">
        <v>868</v>
      </c>
      <c r="C32" s="4" t="s">
        <v>843</v>
      </c>
      <c r="D32" s="4">
        <v>12826859</v>
      </c>
      <c r="E32" s="4">
        <v>0</v>
      </c>
      <c r="F32" s="4">
        <v>0</v>
      </c>
      <c r="G32" s="4">
        <v>0</v>
      </c>
      <c r="H32" s="4">
        <v>-1</v>
      </c>
      <c r="I32" s="4"/>
      <c r="J32" s="4"/>
      <c r="K32" s="4">
        <v>-1</v>
      </c>
      <c r="L32" s="4">
        <v>-1</v>
      </c>
      <c r="M32" s="4"/>
      <c r="N32" s="4">
        <v>-1</v>
      </c>
      <c r="O32" s="4">
        <v>-1</v>
      </c>
      <c r="P32" s="4">
        <v>-1</v>
      </c>
      <c r="Q32" s="4">
        <v>-1</v>
      </c>
    </row>
  </sheetData>
  <autoFilter ref="A4:Q32"/>
  <mergeCells count="1">
    <mergeCell ref="A1:Q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A5" sqref="A5:XFD8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15" width="6" customWidth="1"/>
  </cols>
  <sheetData>
    <row r="1" spans="1:15" ht="18.75" x14ac:dyDescent="0.25">
      <c r="A1" s="10" t="s">
        <v>75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2" t="s">
        <v>9</v>
      </c>
      <c r="J2" s="2" t="s">
        <v>21</v>
      </c>
      <c r="K2" s="2" t="s">
        <v>33</v>
      </c>
      <c r="L2" s="2" t="s">
        <v>76</v>
      </c>
      <c r="M2" s="2" t="s">
        <v>77</v>
      </c>
      <c r="N2" s="2" t="s">
        <v>78</v>
      </c>
      <c r="O2" s="2" t="s">
        <v>15</v>
      </c>
    </row>
    <row r="3" spans="1:15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16</v>
      </c>
      <c r="O3" s="4" t="s">
        <v>16</v>
      </c>
    </row>
    <row r="5" spans="1:15" s="7" customFormat="1" ht="15.75" x14ac:dyDescent="0.25">
      <c r="A5" s="6">
        <f t="shared" ref="A5:A16" si="0">ROW()-4</f>
        <v>1</v>
      </c>
      <c r="B5" s="6" t="s">
        <v>79</v>
      </c>
      <c r="C5" s="6" t="s">
        <v>80</v>
      </c>
      <c r="D5" s="6">
        <v>12680012</v>
      </c>
      <c r="E5" s="6">
        <v>80.438000000000002</v>
      </c>
      <c r="F5" s="6">
        <v>0</v>
      </c>
      <c r="G5" s="6">
        <v>80.438000000000002</v>
      </c>
      <c r="H5" s="6">
        <v>95</v>
      </c>
      <c r="I5" s="6">
        <v>95</v>
      </c>
      <c r="J5" s="6">
        <v>75</v>
      </c>
      <c r="K5" s="6">
        <v>90</v>
      </c>
      <c r="L5" s="6">
        <v>93</v>
      </c>
      <c r="M5" s="6">
        <v>83</v>
      </c>
      <c r="N5" s="6">
        <v>98</v>
      </c>
      <c r="O5" s="6">
        <v>86</v>
      </c>
    </row>
    <row r="6" spans="1:15" s="7" customFormat="1" ht="15.75" x14ac:dyDescent="0.25">
      <c r="A6" s="6">
        <f t="shared" si="0"/>
        <v>2</v>
      </c>
      <c r="B6" s="6" t="s">
        <v>81</v>
      </c>
      <c r="C6" s="6" t="s">
        <v>80</v>
      </c>
      <c r="D6" s="6">
        <v>12680084</v>
      </c>
      <c r="E6" s="6">
        <v>69.75</v>
      </c>
      <c r="F6" s="6">
        <v>0</v>
      </c>
      <c r="G6" s="6">
        <v>69.75</v>
      </c>
      <c r="H6" s="6">
        <v>75</v>
      </c>
      <c r="I6" s="6">
        <v>73</v>
      </c>
      <c r="J6" s="6">
        <v>61</v>
      </c>
      <c r="K6" s="6">
        <v>74</v>
      </c>
      <c r="L6" s="6">
        <v>94</v>
      </c>
      <c r="M6" s="6">
        <v>76</v>
      </c>
      <c r="N6" s="6">
        <v>100</v>
      </c>
      <c r="O6" s="6">
        <v>67</v>
      </c>
    </row>
    <row r="7" spans="1:15" s="7" customFormat="1" ht="15.75" x14ac:dyDescent="0.25">
      <c r="A7" s="6">
        <f t="shared" si="0"/>
        <v>3</v>
      </c>
      <c r="B7" s="6" t="s">
        <v>82</v>
      </c>
      <c r="C7" s="6" t="s">
        <v>83</v>
      </c>
      <c r="D7" s="6">
        <v>12680021</v>
      </c>
      <c r="E7" s="6">
        <v>69.3</v>
      </c>
      <c r="F7" s="6">
        <v>0</v>
      </c>
      <c r="G7" s="6">
        <v>69.3</v>
      </c>
      <c r="H7" s="6">
        <v>60</v>
      </c>
      <c r="I7" s="6">
        <v>76</v>
      </c>
      <c r="J7" s="6">
        <v>61</v>
      </c>
      <c r="K7" s="6">
        <v>95</v>
      </c>
      <c r="L7" s="6">
        <v>86</v>
      </c>
      <c r="M7" s="6">
        <v>75</v>
      </c>
      <c r="N7" s="6">
        <v>73</v>
      </c>
      <c r="O7" s="6">
        <v>90</v>
      </c>
    </row>
    <row r="8" spans="1:15" s="7" customFormat="1" ht="15.75" x14ac:dyDescent="0.25">
      <c r="A8" s="6">
        <f t="shared" si="0"/>
        <v>4</v>
      </c>
      <c r="B8" s="6" t="s">
        <v>84</v>
      </c>
      <c r="C8" s="6" t="s">
        <v>80</v>
      </c>
      <c r="D8" s="6">
        <v>12679996</v>
      </c>
      <c r="E8" s="6">
        <v>69.188000000000002</v>
      </c>
      <c r="F8" s="6">
        <v>0</v>
      </c>
      <c r="G8" s="6">
        <v>69.188000000000002</v>
      </c>
      <c r="H8" s="6">
        <v>70</v>
      </c>
      <c r="I8" s="6">
        <v>75</v>
      </c>
      <c r="J8" s="6">
        <v>70</v>
      </c>
      <c r="K8" s="6">
        <v>82</v>
      </c>
      <c r="L8" s="6">
        <v>90</v>
      </c>
      <c r="M8" s="6">
        <v>69</v>
      </c>
      <c r="N8" s="6">
        <v>73</v>
      </c>
      <c r="O8" s="6">
        <v>86</v>
      </c>
    </row>
    <row r="9" spans="1:15" ht="15.75" x14ac:dyDescent="0.25">
      <c r="A9" s="4">
        <f t="shared" si="0"/>
        <v>5</v>
      </c>
      <c r="B9" s="4" t="s">
        <v>85</v>
      </c>
      <c r="C9" s="4" t="s">
        <v>80</v>
      </c>
      <c r="D9" s="4">
        <v>12680028</v>
      </c>
      <c r="E9" s="4">
        <v>67.724999999999994</v>
      </c>
      <c r="F9" s="4">
        <v>0</v>
      </c>
      <c r="G9" s="4">
        <v>67.724999999999994</v>
      </c>
      <c r="H9" s="4">
        <v>65</v>
      </c>
      <c r="I9" s="4">
        <v>82</v>
      </c>
      <c r="J9" s="4">
        <v>65</v>
      </c>
      <c r="K9" s="4">
        <v>72</v>
      </c>
      <c r="L9" s="4">
        <v>85</v>
      </c>
      <c r="M9" s="4">
        <v>76</v>
      </c>
      <c r="N9" s="4">
        <v>94</v>
      </c>
      <c r="O9" s="4">
        <v>63</v>
      </c>
    </row>
    <row r="10" spans="1:15" ht="15.75" x14ac:dyDescent="0.25">
      <c r="A10" s="4">
        <f t="shared" si="0"/>
        <v>6</v>
      </c>
      <c r="B10" s="4" t="s">
        <v>86</v>
      </c>
      <c r="C10" s="4" t="s">
        <v>80</v>
      </c>
      <c r="D10" s="4">
        <v>12531925</v>
      </c>
      <c r="E10" s="4">
        <v>67.388000000000005</v>
      </c>
      <c r="F10" s="4">
        <v>0</v>
      </c>
      <c r="G10" s="4">
        <v>67.388000000000005</v>
      </c>
      <c r="H10" s="4">
        <v>70</v>
      </c>
      <c r="I10" s="4">
        <v>75</v>
      </c>
      <c r="J10" s="4">
        <v>60</v>
      </c>
      <c r="K10" s="4">
        <v>84</v>
      </c>
      <c r="L10" s="4">
        <v>85</v>
      </c>
      <c r="M10" s="4">
        <v>62</v>
      </c>
      <c r="N10" s="4">
        <v>73</v>
      </c>
      <c r="O10" s="4">
        <v>90</v>
      </c>
    </row>
    <row r="11" spans="1:15" ht="15.75" x14ac:dyDescent="0.25">
      <c r="A11" s="4">
        <f t="shared" si="0"/>
        <v>7</v>
      </c>
      <c r="B11" s="4" t="s">
        <v>87</v>
      </c>
      <c r="C11" s="4" t="s">
        <v>80</v>
      </c>
      <c r="D11" s="4">
        <v>12531928</v>
      </c>
      <c r="E11" s="4">
        <v>67.05</v>
      </c>
      <c r="F11" s="4">
        <v>0</v>
      </c>
      <c r="G11" s="4">
        <v>67.05</v>
      </c>
      <c r="H11" s="4">
        <v>65</v>
      </c>
      <c r="I11" s="4">
        <v>76</v>
      </c>
      <c r="J11" s="4">
        <v>70</v>
      </c>
      <c r="K11" s="4">
        <v>82</v>
      </c>
      <c r="L11" s="4">
        <v>85</v>
      </c>
      <c r="M11" s="4">
        <v>67</v>
      </c>
      <c r="N11" s="4">
        <v>73</v>
      </c>
      <c r="O11" s="4">
        <v>78</v>
      </c>
    </row>
    <row r="12" spans="1:15" ht="15.75" x14ac:dyDescent="0.25">
      <c r="A12" s="4">
        <f t="shared" si="0"/>
        <v>8</v>
      </c>
      <c r="B12" s="4" t="s">
        <v>88</v>
      </c>
      <c r="C12" s="4" t="s">
        <v>80</v>
      </c>
      <c r="D12" s="4">
        <v>12680020</v>
      </c>
      <c r="E12" s="4">
        <v>66.488</v>
      </c>
      <c r="F12" s="4">
        <v>0</v>
      </c>
      <c r="G12" s="4">
        <v>66.488</v>
      </c>
      <c r="H12" s="4">
        <v>70</v>
      </c>
      <c r="I12" s="4">
        <v>80</v>
      </c>
      <c r="J12" s="4">
        <v>61</v>
      </c>
      <c r="K12" s="4">
        <v>75</v>
      </c>
      <c r="L12" s="4">
        <v>85</v>
      </c>
      <c r="M12" s="4">
        <v>76</v>
      </c>
      <c r="N12" s="4">
        <v>81</v>
      </c>
      <c r="O12" s="4">
        <v>63</v>
      </c>
    </row>
    <row r="13" spans="1:15" ht="15.75" x14ac:dyDescent="0.25">
      <c r="A13" s="4">
        <f t="shared" si="0"/>
        <v>9</v>
      </c>
      <c r="B13" s="4" t="s">
        <v>89</v>
      </c>
      <c r="C13" s="4" t="s">
        <v>80</v>
      </c>
      <c r="D13" s="4">
        <v>12680085</v>
      </c>
      <c r="E13" s="4">
        <v>64.462999999999994</v>
      </c>
      <c r="F13" s="4">
        <v>0</v>
      </c>
      <c r="G13" s="4">
        <v>64.462999999999994</v>
      </c>
      <c r="H13" s="4">
        <v>70</v>
      </c>
      <c r="I13" s="4">
        <v>62</v>
      </c>
      <c r="J13" s="4">
        <v>62</v>
      </c>
      <c r="K13" s="4">
        <v>81</v>
      </c>
      <c r="L13" s="4">
        <v>85</v>
      </c>
      <c r="M13" s="4">
        <v>62</v>
      </c>
      <c r="N13" s="4">
        <v>72</v>
      </c>
      <c r="O13" s="4">
        <v>79</v>
      </c>
    </row>
    <row r="14" spans="1:15" ht="15.75" x14ac:dyDescent="0.25">
      <c r="A14" s="4">
        <f t="shared" si="0"/>
        <v>10</v>
      </c>
      <c r="B14" s="4" t="s">
        <v>90</v>
      </c>
      <c r="C14" s="4" t="s">
        <v>83</v>
      </c>
      <c r="D14" s="4">
        <v>12680066</v>
      </c>
      <c r="E14" s="4">
        <v>62.55</v>
      </c>
      <c r="F14" s="4">
        <v>0</v>
      </c>
      <c r="G14" s="4">
        <v>62.55</v>
      </c>
      <c r="H14" s="4">
        <v>72</v>
      </c>
      <c r="I14" s="4">
        <v>64</v>
      </c>
      <c r="J14" s="4">
        <v>63</v>
      </c>
      <c r="K14" s="4">
        <v>70</v>
      </c>
      <c r="L14" s="4">
        <v>85</v>
      </c>
      <c r="M14" s="4">
        <v>65</v>
      </c>
      <c r="N14" s="4">
        <v>73</v>
      </c>
      <c r="O14" s="4">
        <v>64</v>
      </c>
    </row>
    <row r="15" spans="1:15" ht="15.75" x14ac:dyDescent="0.25">
      <c r="A15" s="4">
        <f t="shared" si="0"/>
        <v>11</v>
      </c>
      <c r="B15" s="4" t="s">
        <v>91</v>
      </c>
      <c r="C15" s="4" t="s">
        <v>83</v>
      </c>
      <c r="D15" s="4">
        <v>12680075</v>
      </c>
      <c r="E15" s="4">
        <v>0</v>
      </c>
      <c r="F15" s="4">
        <v>0</v>
      </c>
      <c r="G15" s="4">
        <v>0</v>
      </c>
      <c r="H15" s="4">
        <v>-1</v>
      </c>
      <c r="I15" s="4">
        <v>67</v>
      </c>
      <c r="J15" s="4">
        <v>67</v>
      </c>
      <c r="K15" s="4">
        <v>87</v>
      </c>
      <c r="L15" s="4">
        <v>85</v>
      </c>
      <c r="M15" s="4">
        <v>68</v>
      </c>
      <c r="N15" s="4">
        <v>72</v>
      </c>
      <c r="O15" s="4">
        <v>82</v>
      </c>
    </row>
    <row r="16" spans="1:15" ht="15.75" x14ac:dyDescent="0.25">
      <c r="A16" s="4">
        <f t="shared" si="0"/>
        <v>12</v>
      </c>
      <c r="B16" s="4" t="s">
        <v>92</v>
      </c>
      <c r="C16" s="4" t="s">
        <v>83</v>
      </c>
      <c r="D16" s="4">
        <v>12680087</v>
      </c>
      <c r="E16" s="4">
        <v>0</v>
      </c>
      <c r="F16" s="4">
        <v>0</v>
      </c>
      <c r="G16" s="4">
        <v>0</v>
      </c>
      <c r="H16" s="4">
        <v>-1</v>
      </c>
      <c r="I16" s="4">
        <v>-1</v>
      </c>
      <c r="J16" s="4">
        <v>-1</v>
      </c>
      <c r="K16" s="4">
        <v>-1</v>
      </c>
      <c r="L16" s="4">
        <v>-1</v>
      </c>
      <c r="M16" s="4">
        <v>-1</v>
      </c>
      <c r="N16" s="4">
        <v>-1</v>
      </c>
      <c r="O16" s="4">
        <v>-1</v>
      </c>
    </row>
  </sheetData>
  <autoFilter ref="A4:O16"/>
  <mergeCells count="1">
    <mergeCell ref="A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A5" sqref="A5:XFD7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14" width="6" customWidth="1"/>
  </cols>
  <sheetData>
    <row r="1" spans="1:14" ht="18.75" x14ac:dyDescent="0.25">
      <c r="A1" s="10" t="s">
        <v>93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2" t="s">
        <v>94</v>
      </c>
      <c r="J2" s="2" t="s">
        <v>21</v>
      </c>
      <c r="K2" s="2" t="s">
        <v>95</v>
      </c>
      <c r="L2" s="2" t="s">
        <v>96</v>
      </c>
      <c r="M2" s="2" t="s">
        <v>15</v>
      </c>
      <c r="N2" s="2" t="s">
        <v>24</v>
      </c>
    </row>
    <row r="3" spans="1:14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16</v>
      </c>
    </row>
    <row r="5" spans="1:14" s="7" customFormat="1" ht="15.75" x14ac:dyDescent="0.25">
      <c r="A5" s="6">
        <f t="shared" ref="A5:A12" si="0">ROW()-4</f>
        <v>1</v>
      </c>
      <c r="B5" s="6" t="s">
        <v>97</v>
      </c>
      <c r="C5" s="6" t="s">
        <v>98</v>
      </c>
      <c r="D5" s="6">
        <v>12680062</v>
      </c>
      <c r="E5" s="6">
        <v>80.228999999999999</v>
      </c>
      <c r="F5" s="6">
        <v>0</v>
      </c>
      <c r="G5" s="6">
        <v>80.228999999999999</v>
      </c>
      <c r="H5" s="6">
        <v>95</v>
      </c>
      <c r="I5" s="6">
        <v>84</v>
      </c>
      <c r="J5" s="6">
        <v>87</v>
      </c>
      <c r="K5" s="6">
        <v>97</v>
      </c>
      <c r="L5" s="6">
        <v>90</v>
      </c>
      <c r="M5" s="6">
        <v>91</v>
      </c>
      <c r="N5" s="6">
        <v>80</v>
      </c>
    </row>
    <row r="6" spans="1:14" s="7" customFormat="1" ht="15.75" x14ac:dyDescent="0.25">
      <c r="A6" s="6">
        <f t="shared" si="0"/>
        <v>2</v>
      </c>
      <c r="B6" s="6" t="s">
        <v>99</v>
      </c>
      <c r="C6" s="6" t="s">
        <v>98</v>
      </c>
      <c r="D6" s="6">
        <v>12680092</v>
      </c>
      <c r="E6" s="6">
        <v>79.971000000000004</v>
      </c>
      <c r="F6" s="6">
        <v>0</v>
      </c>
      <c r="G6" s="6">
        <v>79.971000000000004</v>
      </c>
      <c r="H6" s="6">
        <v>80</v>
      </c>
      <c r="I6" s="6">
        <v>85</v>
      </c>
      <c r="J6" s="6">
        <v>89</v>
      </c>
      <c r="K6" s="6">
        <v>95</v>
      </c>
      <c r="L6" s="6">
        <v>95</v>
      </c>
      <c r="M6" s="6">
        <v>92</v>
      </c>
      <c r="N6" s="6">
        <v>86</v>
      </c>
    </row>
    <row r="7" spans="1:14" s="7" customFormat="1" ht="15.75" x14ac:dyDescent="0.25">
      <c r="A7" s="6">
        <f t="shared" si="0"/>
        <v>3</v>
      </c>
      <c r="B7" s="6" t="s">
        <v>100</v>
      </c>
      <c r="C7" s="6" t="s">
        <v>98</v>
      </c>
      <c r="D7" s="6">
        <v>12680072</v>
      </c>
      <c r="E7" s="6">
        <v>78.3</v>
      </c>
      <c r="F7" s="6">
        <v>0</v>
      </c>
      <c r="G7" s="6">
        <v>78.3</v>
      </c>
      <c r="H7" s="6">
        <v>95</v>
      </c>
      <c r="I7" s="6">
        <v>86</v>
      </c>
      <c r="J7" s="6">
        <v>77</v>
      </c>
      <c r="K7" s="6">
        <v>93</v>
      </c>
      <c r="L7" s="6">
        <v>85</v>
      </c>
      <c r="M7" s="6">
        <v>91</v>
      </c>
      <c r="N7" s="6">
        <v>82</v>
      </c>
    </row>
    <row r="8" spans="1:14" ht="15.75" x14ac:dyDescent="0.25">
      <c r="A8" s="4">
        <f t="shared" si="0"/>
        <v>4</v>
      </c>
      <c r="B8" s="4" t="s">
        <v>101</v>
      </c>
      <c r="C8" s="4" t="s">
        <v>98</v>
      </c>
      <c r="D8" s="4">
        <v>12679988</v>
      </c>
      <c r="E8" s="4">
        <v>74.956999999999994</v>
      </c>
      <c r="F8" s="4">
        <v>0</v>
      </c>
      <c r="G8" s="4">
        <v>74.956999999999994</v>
      </c>
      <c r="H8" s="4">
        <v>80</v>
      </c>
      <c r="I8" s="4">
        <v>82</v>
      </c>
      <c r="J8" s="4">
        <v>86</v>
      </c>
      <c r="K8" s="4">
        <v>93</v>
      </c>
      <c r="L8" s="4">
        <v>75</v>
      </c>
      <c r="M8" s="4">
        <v>83</v>
      </c>
      <c r="N8" s="4">
        <v>84</v>
      </c>
    </row>
    <row r="9" spans="1:14" ht="15.75" x14ac:dyDescent="0.25">
      <c r="A9" s="4">
        <f t="shared" si="0"/>
        <v>5</v>
      </c>
      <c r="B9" s="4" t="s">
        <v>102</v>
      </c>
      <c r="C9" s="4" t="s">
        <v>98</v>
      </c>
      <c r="D9" s="4">
        <v>12679991</v>
      </c>
      <c r="E9" s="4">
        <v>68.143000000000001</v>
      </c>
      <c r="F9" s="4">
        <v>0</v>
      </c>
      <c r="G9" s="4">
        <v>68.143000000000001</v>
      </c>
      <c r="H9" s="4">
        <v>72</v>
      </c>
      <c r="I9" s="4">
        <v>72</v>
      </c>
      <c r="J9" s="4">
        <v>70</v>
      </c>
      <c r="K9" s="4">
        <v>95</v>
      </c>
      <c r="L9" s="4">
        <v>72</v>
      </c>
      <c r="M9" s="4">
        <v>71</v>
      </c>
      <c r="N9" s="4">
        <v>78</v>
      </c>
    </row>
    <row r="10" spans="1:14" ht="15.75" x14ac:dyDescent="0.25">
      <c r="A10" s="4">
        <f t="shared" si="0"/>
        <v>6</v>
      </c>
      <c r="B10" s="4" t="s">
        <v>103</v>
      </c>
      <c r="C10" s="4" t="s">
        <v>98</v>
      </c>
      <c r="D10" s="4">
        <v>12680069</v>
      </c>
      <c r="E10" s="4">
        <v>67.5</v>
      </c>
      <c r="F10" s="4">
        <v>0</v>
      </c>
      <c r="G10" s="4">
        <v>67.5</v>
      </c>
      <c r="H10" s="4">
        <v>78</v>
      </c>
      <c r="I10" s="4">
        <v>68</v>
      </c>
      <c r="J10" s="4">
        <v>67</v>
      </c>
      <c r="K10" s="4">
        <v>88</v>
      </c>
      <c r="L10" s="4">
        <v>80</v>
      </c>
      <c r="M10" s="4">
        <v>77</v>
      </c>
      <c r="N10" s="4">
        <v>67</v>
      </c>
    </row>
    <row r="11" spans="1:14" ht="15.75" x14ac:dyDescent="0.25">
      <c r="A11" s="4">
        <f t="shared" si="0"/>
        <v>7</v>
      </c>
      <c r="B11" s="4" t="s">
        <v>104</v>
      </c>
      <c r="C11" s="4" t="s">
        <v>98</v>
      </c>
      <c r="D11" s="4">
        <v>12680060</v>
      </c>
      <c r="E11" s="4">
        <v>66.343000000000004</v>
      </c>
      <c r="F11" s="4">
        <v>0</v>
      </c>
      <c r="G11" s="4">
        <v>66.343000000000004</v>
      </c>
      <c r="H11" s="4">
        <v>72</v>
      </c>
      <c r="I11" s="4">
        <v>69</v>
      </c>
      <c r="J11" s="4">
        <v>65</v>
      </c>
      <c r="K11" s="4">
        <v>92</v>
      </c>
      <c r="L11" s="4">
        <v>72</v>
      </c>
      <c r="M11" s="4">
        <v>79</v>
      </c>
      <c r="N11" s="4">
        <v>67</v>
      </c>
    </row>
    <row r="12" spans="1:14" ht="15.75" x14ac:dyDescent="0.25">
      <c r="A12" s="4">
        <f t="shared" si="0"/>
        <v>8</v>
      </c>
      <c r="B12" s="4" t="s">
        <v>105</v>
      </c>
      <c r="C12" s="4" t="s">
        <v>98</v>
      </c>
      <c r="D12" s="4">
        <v>12680011</v>
      </c>
      <c r="E12" s="4">
        <v>0</v>
      </c>
      <c r="F12" s="4">
        <v>0</v>
      </c>
      <c r="G12" s="4">
        <v>0</v>
      </c>
      <c r="H12" s="4">
        <v>-1</v>
      </c>
      <c r="I12" s="4">
        <v>-1</v>
      </c>
      <c r="J12" s="4">
        <v>-1</v>
      </c>
      <c r="K12" s="4">
        <v>-1</v>
      </c>
      <c r="L12" s="4">
        <v>-1</v>
      </c>
      <c r="M12" s="4">
        <v>-1</v>
      </c>
      <c r="N12" s="4">
        <v>-1</v>
      </c>
    </row>
  </sheetData>
  <autoFilter ref="A4:N12"/>
  <mergeCells count="1">
    <mergeCell ref="A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A5" sqref="A5:XFD5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15" width="6" customWidth="1"/>
  </cols>
  <sheetData>
    <row r="1" spans="1:15" ht="18.75" x14ac:dyDescent="0.25">
      <c r="A1" s="10" t="s">
        <v>106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2" t="s">
        <v>9</v>
      </c>
      <c r="J2" s="2" t="s">
        <v>21</v>
      </c>
      <c r="K2" s="2" t="s">
        <v>33</v>
      </c>
      <c r="L2" s="2" t="s">
        <v>107</v>
      </c>
      <c r="M2" s="2" t="s">
        <v>96</v>
      </c>
      <c r="N2" s="2" t="s">
        <v>15</v>
      </c>
      <c r="O2" s="2" t="s">
        <v>24</v>
      </c>
    </row>
    <row r="3" spans="1:15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16</v>
      </c>
      <c r="O3" s="4" t="s">
        <v>16</v>
      </c>
    </row>
    <row r="5" spans="1:15" s="12" customFormat="1" ht="15.75" x14ac:dyDescent="0.25">
      <c r="A5" s="11">
        <f>ROW()-4</f>
        <v>1</v>
      </c>
      <c r="B5" s="11" t="s">
        <v>108</v>
      </c>
      <c r="C5" s="11" t="s">
        <v>109</v>
      </c>
      <c r="D5" s="11">
        <v>12680068</v>
      </c>
      <c r="E5" s="11">
        <v>0</v>
      </c>
      <c r="F5" s="11">
        <v>0</v>
      </c>
      <c r="G5" s="11">
        <v>0</v>
      </c>
      <c r="H5" s="11">
        <v>-1</v>
      </c>
      <c r="I5" s="11">
        <v>67</v>
      </c>
      <c r="J5" s="11">
        <v>62</v>
      </c>
      <c r="K5" s="11">
        <v>61</v>
      </c>
      <c r="L5" s="11">
        <v>75</v>
      </c>
      <c r="M5" s="11">
        <v>-1</v>
      </c>
      <c r="N5" s="11">
        <v>65</v>
      </c>
      <c r="O5" s="11">
        <v>-1</v>
      </c>
    </row>
  </sheetData>
  <autoFilter ref="A4:O5"/>
  <mergeCells count="1">
    <mergeCell ref="A1: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selection activeCell="A5" sqref="A5:XFD5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15" width="6" customWidth="1"/>
  </cols>
  <sheetData>
    <row r="1" spans="1:15" ht="18.75" x14ac:dyDescent="0.25">
      <c r="A1" s="10" t="s">
        <v>110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111</v>
      </c>
      <c r="I2" s="2" t="s">
        <v>112</v>
      </c>
      <c r="J2" s="2" t="s">
        <v>113</v>
      </c>
      <c r="K2" s="2" t="s">
        <v>114</v>
      </c>
      <c r="L2" s="2" t="s">
        <v>115</v>
      </c>
      <c r="M2" s="2" t="s">
        <v>116</v>
      </c>
      <c r="N2" s="2" t="s">
        <v>117</v>
      </c>
      <c r="O2" s="2" t="s">
        <v>24</v>
      </c>
    </row>
    <row r="3" spans="1:15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118</v>
      </c>
      <c r="K3" s="4" t="s">
        <v>16</v>
      </c>
      <c r="L3" s="4" t="s">
        <v>16</v>
      </c>
      <c r="M3" s="4" t="s">
        <v>16</v>
      </c>
      <c r="N3" s="4" t="s">
        <v>16</v>
      </c>
      <c r="O3" s="4" t="s">
        <v>16</v>
      </c>
    </row>
    <row r="5" spans="1:15" s="7" customFormat="1" ht="15.75" x14ac:dyDescent="0.25">
      <c r="A5" s="6">
        <f>ROW()-4</f>
        <v>1</v>
      </c>
      <c r="B5" s="6" t="s">
        <v>119</v>
      </c>
      <c r="C5" s="6" t="s">
        <v>120</v>
      </c>
      <c r="D5" s="6">
        <v>12532213</v>
      </c>
      <c r="E5" s="6">
        <v>69.171000000000006</v>
      </c>
      <c r="F5" s="6">
        <v>0</v>
      </c>
      <c r="G5" s="6">
        <v>69.171000000000006</v>
      </c>
      <c r="H5" s="6">
        <v>69</v>
      </c>
      <c r="I5" s="6">
        <v>84</v>
      </c>
      <c r="J5" s="6">
        <v>85</v>
      </c>
      <c r="K5" s="6">
        <v>85</v>
      </c>
      <c r="L5" s="6">
        <v>75</v>
      </c>
      <c r="M5" s="6">
        <v>82</v>
      </c>
      <c r="N5" s="6">
        <v>70</v>
      </c>
      <c r="O5" s="6">
        <v>73</v>
      </c>
    </row>
    <row r="6" spans="1:15" ht="15.75" x14ac:dyDescent="0.25">
      <c r="A6" s="4">
        <f>ROW()-4</f>
        <v>2</v>
      </c>
      <c r="B6" s="4" t="s">
        <v>121</v>
      </c>
      <c r="C6" s="4" t="s">
        <v>120</v>
      </c>
      <c r="D6" s="4">
        <v>12532384</v>
      </c>
      <c r="E6" s="4">
        <v>68.914000000000001</v>
      </c>
      <c r="F6" s="4">
        <v>0</v>
      </c>
      <c r="G6" s="4">
        <v>68.914000000000001</v>
      </c>
      <c r="H6" s="4">
        <v>76</v>
      </c>
      <c r="I6" s="4">
        <v>70</v>
      </c>
      <c r="J6" s="4">
        <v>80</v>
      </c>
      <c r="K6" s="4">
        <v>91</v>
      </c>
      <c r="L6" s="4">
        <v>83</v>
      </c>
      <c r="M6" s="4">
        <v>83</v>
      </c>
      <c r="N6" s="4">
        <v>60</v>
      </c>
      <c r="O6" s="4">
        <v>73</v>
      </c>
    </row>
    <row r="7" spans="1:15" ht="15.75" x14ac:dyDescent="0.25">
      <c r="A7" s="4">
        <f>ROW()-4</f>
        <v>3</v>
      </c>
      <c r="B7" s="4" t="s">
        <v>122</v>
      </c>
      <c r="C7" s="4" t="s">
        <v>120</v>
      </c>
      <c r="D7" s="4">
        <v>12532385</v>
      </c>
      <c r="E7" s="4">
        <v>66.986000000000004</v>
      </c>
      <c r="F7" s="4">
        <v>0</v>
      </c>
      <c r="G7" s="4">
        <v>66.986000000000004</v>
      </c>
      <c r="H7" s="4">
        <v>65</v>
      </c>
      <c r="I7" s="4">
        <v>80</v>
      </c>
      <c r="J7" s="4">
        <v>70</v>
      </c>
      <c r="K7" s="4">
        <v>90</v>
      </c>
      <c r="L7" s="4">
        <v>61</v>
      </c>
      <c r="M7" s="4">
        <v>90</v>
      </c>
      <c r="N7" s="4">
        <v>73</v>
      </c>
      <c r="O7" s="4">
        <v>62</v>
      </c>
    </row>
    <row r="8" spans="1:15" ht="15.75" x14ac:dyDescent="0.25">
      <c r="A8" s="4">
        <f>ROW()-4</f>
        <v>4</v>
      </c>
      <c r="B8" s="4" t="s">
        <v>123</v>
      </c>
      <c r="C8" s="4" t="s">
        <v>120</v>
      </c>
      <c r="D8" s="4">
        <v>12532386</v>
      </c>
      <c r="E8" s="4">
        <v>61.970999999999997</v>
      </c>
      <c r="F8" s="4">
        <v>0</v>
      </c>
      <c r="G8" s="4">
        <v>61.970999999999997</v>
      </c>
      <c r="H8" s="4">
        <v>70</v>
      </c>
      <c r="I8" s="4">
        <v>72</v>
      </c>
      <c r="J8" s="4">
        <v>75</v>
      </c>
      <c r="K8" s="4">
        <v>63</v>
      </c>
      <c r="L8" s="4">
        <v>61</v>
      </c>
      <c r="M8" s="4">
        <v>74</v>
      </c>
      <c r="N8" s="4">
        <v>73</v>
      </c>
      <c r="O8" s="4">
        <v>69</v>
      </c>
    </row>
  </sheetData>
  <autoFilter ref="A4:O8"/>
  <mergeCells count="1">
    <mergeCell ref="A1:O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opLeftCell="A7" workbookViewId="0">
      <selection activeCell="A5" sqref="A5:XFD22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19" width="6" customWidth="1"/>
  </cols>
  <sheetData>
    <row r="1" spans="1:19" ht="18.75" x14ac:dyDescent="0.25">
      <c r="A1" s="10" t="s">
        <v>110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124</v>
      </c>
      <c r="I2" s="2" t="s">
        <v>8</v>
      </c>
      <c r="J2" s="2" t="s">
        <v>9</v>
      </c>
      <c r="K2" s="2" t="s">
        <v>21</v>
      </c>
      <c r="L2" s="2" t="s">
        <v>33</v>
      </c>
      <c r="M2" s="2" t="s">
        <v>125</v>
      </c>
      <c r="N2" s="2" t="s">
        <v>15</v>
      </c>
      <c r="O2" s="2" t="s">
        <v>25</v>
      </c>
      <c r="P2" s="2" t="s">
        <v>126</v>
      </c>
      <c r="Q2" s="2" t="s">
        <v>127</v>
      </c>
      <c r="R2" s="2" t="s">
        <v>24</v>
      </c>
      <c r="S2" s="2" t="s">
        <v>128</v>
      </c>
    </row>
    <row r="3" spans="1:19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16</v>
      </c>
      <c r="S3" s="4" t="s">
        <v>16</v>
      </c>
    </row>
    <row r="5" spans="1:19" s="7" customFormat="1" ht="15.75" x14ac:dyDescent="0.25">
      <c r="A5" s="6">
        <f t="shared" ref="A5:A49" si="0">ROW()-4</f>
        <v>1</v>
      </c>
      <c r="B5" s="6" t="s">
        <v>129</v>
      </c>
      <c r="C5" s="6" t="s">
        <v>130</v>
      </c>
      <c r="D5" s="6">
        <v>12680046</v>
      </c>
      <c r="E5" s="6">
        <v>86.063000000000002</v>
      </c>
      <c r="F5" s="6">
        <v>0</v>
      </c>
      <c r="G5" s="6">
        <v>86.063000000000002</v>
      </c>
      <c r="H5" s="6">
        <v>94</v>
      </c>
      <c r="I5" s="6">
        <v>95</v>
      </c>
      <c r="J5" s="6">
        <v>98</v>
      </c>
      <c r="K5" s="6">
        <v>92</v>
      </c>
      <c r="L5" s="6">
        <v>97</v>
      </c>
      <c r="M5" s="6">
        <v>96</v>
      </c>
      <c r="N5" s="6">
        <v>100</v>
      </c>
      <c r="O5" s="6">
        <v>93</v>
      </c>
      <c r="P5" s="6"/>
      <c r="Q5" s="6"/>
      <c r="R5" s="6"/>
      <c r="S5" s="6"/>
    </row>
    <row r="6" spans="1:19" s="7" customFormat="1" ht="15.75" x14ac:dyDescent="0.25">
      <c r="A6" s="6">
        <f t="shared" si="0"/>
        <v>2</v>
      </c>
      <c r="B6" s="6" t="s">
        <v>131</v>
      </c>
      <c r="C6" s="6" t="s">
        <v>130</v>
      </c>
      <c r="D6" s="6">
        <v>12680017</v>
      </c>
      <c r="E6" s="6">
        <v>83.474999999999994</v>
      </c>
      <c r="F6" s="6">
        <v>0</v>
      </c>
      <c r="G6" s="6">
        <v>83.474999999999994</v>
      </c>
      <c r="H6" s="6">
        <v>76</v>
      </c>
      <c r="I6" s="6">
        <v>95</v>
      </c>
      <c r="J6" s="6">
        <v>88</v>
      </c>
      <c r="K6" s="6">
        <v>93</v>
      </c>
      <c r="L6" s="6">
        <v>97</v>
      </c>
      <c r="M6" s="6">
        <v>100</v>
      </c>
      <c r="N6" s="6">
        <v>99</v>
      </c>
      <c r="O6" s="6">
        <v>94</v>
      </c>
      <c r="P6" s="6"/>
      <c r="Q6" s="6"/>
      <c r="R6" s="6"/>
      <c r="S6" s="6"/>
    </row>
    <row r="7" spans="1:19" s="7" customFormat="1" ht="15.75" x14ac:dyDescent="0.25">
      <c r="A7" s="6">
        <f t="shared" si="0"/>
        <v>3</v>
      </c>
      <c r="B7" s="6" t="s">
        <v>132</v>
      </c>
      <c r="C7" s="6" t="s">
        <v>133</v>
      </c>
      <c r="D7" s="6">
        <v>12680065</v>
      </c>
      <c r="E7" s="6">
        <v>82.575000000000003</v>
      </c>
      <c r="F7" s="6">
        <v>0</v>
      </c>
      <c r="G7" s="6">
        <v>82.575000000000003</v>
      </c>
      <c r="H7" s="6"/>
      <c r="I7" s="6">
        <v>93</v>
      </c>
      <c r="J7" s="6">
        <v>91</v>
      </c>
      <c r="K7" s="6">
        <v>80</v>
      </c>
      <c r="L7" s="6"/>
      <c r="M7" s="6"/>
      <c r="N7" s="6">
        <v>99</v>
      </c>
      <c r="O7" s="6"/>
      <c r="P7" s="6">
        <v>100</v>
      </c>
      <c r="Q7" s="6">
        <v>94</v>
      </c>
      <c r="R7" s="6">
        <v>86</v>
      </c>
      <c r="S7" s="6">
        <v>91</v>
      </c>
    </row>
    <row r="8" spans="1:19" s="7" customFormat="1" ht="15.75" x14ac:dyDescent="0.25">
      <c r="A8" s="6">
        <f t="shared" si="0"/>
        <v>4</v>
      </c>
      <c r="B8" s="6" t="s">
        <v>134</v>
      </c>
      <c r="C8" s="6" t="s">
        <v>130</v>
      </c>
      <c r="D8" s="6">
        <v>12679995</v>
      </c>
      <c r="E8" s="6">
        <v>82.575000000000003</v>
      </c>
      <c r="F8" s="6">
        <v>0</v>
      </c>
      <c r="G8" s="6">
        <v>82.575000000000003</v>
      </c>
      <c r="H8" s="6">
        <v>90</v>
      </c>
      <c r="I8" s="6">
        <v>95</v>
      </c>
      <c r="J8" s="6">
        <v>97</v>
      </c>
      <c r="K8" s="6">
        <v>75</v>
      </c>
      <c r="L8" s="6">
        <v>95</v>
      </c>
      <c r="M8" s="6">
        <v>98</v>
      </c>
      <c r="N8" s="6">
        <v>94</v>
      </c>
      <c r="O8" s="6">
        <v>90</v>
      </c>
      <c r="P8" s="6"/>
      <c r="Q8" s="6"/>
      <c r="R8" s="6"/>
      <c r="S8" s="6"/>
    </row>
    <row r="9" spans="1:19" s="7" customFormat="1" ht="15.75" x14ac:dyDescent="0.25">
      <c r="A9" s="6">
        <f t="shared" si="0"/>
        <v>5</v>
      </c>
      <c r="B9" s="6" t="s">
        <v>135</v>
      </c>
      <c r="C9" s="6" t="s">
        <v>136</v>
      </c>
      <c r="D9" s="6">
        <v>12680031</v>
      </c>
      <c r="E9" s="6">
        <v>81.900000000000006</v>
      </c>
      <c r="F9" s="6">
        <v>0</v>
      </c>
      <c r="G9" s="6">
        <v>81.900000000000006</v>
      </c>
      <c r="H9" s="6"/>
      <c r="I9" s="6">
        <v>98</v>
      </c>
      <c r="J9" s="6">
        <v>93</v>
      </c>
      <c r="K9" s="6">
        <v>98</v>
      </c>
      <c r="L9" s="6"/>
      <c r="M9" s="6"/>
      <c r="N9" s="6">
        <v>95</v>
      </c>
      <c r="O9" s="6"/>
      <c r="P9" s="6">
        <v>100</v>
      </c>
      <c r="Q9" s="6">
        <v>78</v>
      </c>
      <c r="R9" s="6">
        <v>75</v>
      </c>
      <c r="S9" s="6">
        <v>91</v>
      </c>
    </row>
    <row r="10" spans="1:19" s="7" customFormat="1" ht="15.75" x14ac:dyDescent="0.25">
      <c r="A10" s="6">
        <f t="shared" si="0"/>
        <v>6</v>
      </c>
      <c r="B10" s="6" t="s">
        <v>137</v>
      </c>
      <c r="C10" s="6" t="s">
        <v>138</v>
      </c>
      <c r="D10" s="6">
        <v>12680051</v>
      </c>
      <c r="E10" s="6">
        <v>81.674999999999997</v>
      </c>
      <c r="F10" s="6">
        <v>0</v>
      </c>
      <c r="G10" s="6">
        <v>81.674999999999997</v>
      </c>
      <c r="H10" s="6">
        <v>76</v>
      </c>
      <c r="I10" s="6">
        <v>90</v>
      </c>
      <c r="J10" s="6">
        <v>97</v>
      </c>
      <c r="K10" s="6">
        <v>90</v>
      </c>
      <c r="L10" s="6">
        <v>94</v>
      </c>
      <c r="M10" s="6">
        <v>95</v>
      </c>
      <c r="N10" s="6">
        <v>92</v>
      </c>
      <c r="O10" s="6">
        <v>92</v>
      </c>
      <c r="P10" s="6"/>
      <c r="Q10" s="6"/>
      <c r="R10" s="6"/>
      <c r="S10" s="6"/>
    </row>
    <row r="11" spans="1:19" s="7" customFormat="1" ht="15.75" x14ac:dyDescent="0.25">
      <c r="A11" s="6">
        <f t="shared" si="0"/>
        <v>7</v>
      </c>
      <c r="B11" s="6" t="s">
        <v>139</v>
      </c>
      <c r="C11" s="6" t="s">
        <v>130</v>
      </c>
      <c r="D11" s="6">
        <v>12680067</v>
      </c>
      <c r="E11" s="6">
        <v>81.563000000000002</v>
      </c>
      <c r="F11" s="6">
        <v>0</v>
      </c>
      <c r="G11" s="6">
        <v>81.563000000000002</v>
      </c>
      <c r="H11" s="6">
        <v>90</v>
      </c>
      <c r="I11" s="6">
        <v>90</v>
      </c>
      <c r="J11" s="6">
        <v>88</v>
      </c>
      <c r="K11" s="6">
        <v>80</v>
      </c>
      <c r="L11" s="6">
        <v>97</v>
      </c>
      <c r="M11" s="6">
        <v>100</v>
      </c>
      <c r="N11" s="6">
        <v>98</v>
      </c>
      <c r="O11" s="6">
        <v>82</v>
      </c>
      <c r="P11" s="6"/>
      <c r="Q11" s="6"/>
      <c r="R11" s="6"/>
      <c r="S11" s="6"/>
    </row>
    <row r="12" spans="1:19" s="7" customFormat="1" ht="15.75" x14ac:dyDescent="0.25">
      <c r="A12" s="6">
        <f t="shared" si="0"/>
        <v>8</v>
      </c>
      <c r="B12" s="6" t="s">
        <v>140</v>
      </c>
      <c r="C12" s="6" t="s">
        <v>133</v>
      </c>
      <c r="D12" s="6">
        <v>12680018</v>
      </c>
      <c r="E12" s="6">
        <v>80.888000000000005</v>
      </c>
      <c r="F12" s="6">
        <v>0</v>
      </c>
      <c r="G12" s="6">
        <v>80.888000000000005</v>
      </c>
      <c r="H12" s="6"/>
      <c r="I12" s="6">
        <v>90</v>
      </c>
      <c r="J12" s="6">
        <v>90</v>
      </c>
      <c r="K12" s="6">
        <v>93</v>
      </c>
      <c r="L12" s="6"/>
      <c r="M12" s="6"/>
      <c r="N12" s="6">
        <v>99</v>
      </c>
      <c r="O12" s="6"/>
      <c r="P12" s="6">
        <v>89</v>
      </c>
      <c r="Q12" s="6">
        <v>75</v>
      </c>
      <c r="R12" s="6">
        <v>92</v>
      </c>
      <c r="S12" s="6">
        <v>91</v>
      </c>
    </row>
    <row r="13" spans="1:19" s="7" customFormat="1" ht="15.75" x14ac:dyDescent="0.25">
      <c r="A13" s="6">
        <f t="shared" si="0"/>
        <v>9</v>
      </c>
      <c r="B13" s="6" t="s">
        <v>141</v>
      </c>
      <c r="C13" s="6" t="s">
        <v>133</v>
      </c>
      <c r="D13" s="6">
        <v>12680010</v>
      </c>
      <c r="E13" s="6">
        <v>80.775000000000006</v>
      </c>
      <c r="F13" s="6">
        <v>0</v>
      </c>
      <c r="G13" s="6">
        <v>80.775000000000006</v>
      </c>
      <c r="H13" s="6"/>
      <c r="I13" s="6">
        <v>76</v>
      </c>
      <c r="J13" s="6">
        <v>97</v>
      </c>
      <c r="K13" s="6">
        <v>97</v>
      </c>
      <c r="L13" s="6"/>
      <c r="M13" s="6"/>
      <c r="N13" s="6">
        <v>98</v>
      </c>
      <c r="O13" s="6"/>
      <c r="P13" s="6">
        <v>90</v>
      </c>
      <c r="Q13" s="6">
        <v>84</v>
      </c>
      <c r="R13" s="6">
        <v>85</v>
      </c>
      <c r="S13" s="6">
        <v>91</v>
      </c>
    </row>
    <row r="14" spans="1:19" s="7" customFormat="1" ht="15.75" x14ac:dyDescent="0.25">
      <c r="A14" s="6">
        <f t="shared" si="0"/>
        <v>10</v>
      </c>
      <c r="B14" s="6" t="s">
        <v>142</v>
      </c>
      <c r="C14" s="6" t="s">
        <v>133</v>
      </c>
      <c r="D14" s="6">
        <v>12680014</v>
      </c>
      <c r="E14" s="6">
        <v>80.325000000000003</v>
      </c>
      <c r="F14" s="6">
        <v>0</v>
      </c>
      <c r="G14" s="6">
        <v>80.325000000000003</v>
      </c>
      <c r="H14" s="6"/>
      <c r="I14" s="6">
        <v>97</v>
      </c>
      <c r="J14" s="6">
        <v>95</v>
      </c>
      <c r="K14" s="6">
        <v>84</v>
      </c>
      <c r="L14" s="6"/>
      <c r="M14" s="6"/>
      <c r="N14" s="6">
        <v>99</v>
      </c>
      <c r="O14" s="6"/>
      <c r="P14" s="6">
        <v>96</v>
      </c>
      <c r="Q14" s="6">
        <v>72</v>
      </c>
      <c r="R14" s="6">
        <v>80</v>
      </c>
      <c r="S14" s="6">
        <v>91</v>
      </c>
    </row>
    <row r="15" spans="1:19" s="7" customFormat="1" ht="15.75" x14ac:dyDescent="0.25">
      <c r="A15" s="6">
        <f t="shared" si="0"/>
        <v>11</v>
      </c>
      <c r="B15" s="6" t="s">
        <v>143</v>
      </c>
      <c r="C15" s="6" t="s">
        <v>130</v>
      </c>
      <c r="D15" s="6">
        <v>12680008</v>
      </c>
      <c r="E15" s="6">
        <v>79.988</v>
      </c>
      <c r="F15" s="6">
        <v>0</v>
      </c>
      <c r="G15" s="6">
        <v>79.988</v>
      </c>
      <c r="H15" s="6">
        <v>72</v>
      </c>
      <c r="I15" s="6">
        <v>95</v>
      </c>
      <c r="J15" s="6">
        <v>93</v>
      </c>
      <c r="K15" s="6">
        <v>80</v>
      </c>
      <c r="L15" s="6">
        <v>97</v>
      </c>
      <c r="M15" s="6">
        <v>85</v>
      </c>
      <c r="N15" s="6">
        <v>99</v>
      </c>
      <c r="O15" s="6">
        <v>90</v>
      </c>
      <c r="P15" s="6"/>
      <c r="Q15" s="6"/>
      <c r="R15" s="6"/>
      <c r="S15" s="6"/>
    </row>
    <row r="16" spans="1:19" s="7" customFormat="1" ht="15.75" x14ac:dyDescent="0.25">
      <c r="A16" s="6">
        <f t="shared" si="0"/>
        <v>12</v>
      </c>
      <c r="B16" s="6" t="s">
        <v>144</v>
      </c>
      <c r="C16" s="6" t="s">
        <v>133</v>
      </c>
      <c r="D16" s="6">
        <v>12680076</v>
      </c>
      <c r="E16" s="6">
        <v>79.313000000000002</v>
      </c>
      <c r="F16" s="6">
        <v>0</v>
      </c>
      <c r="G16" s="6">
        <v>79.313000000000002</v>
      </c>
      <c r="H16" s="6"/>
      <c r="I16" s="6">
        <v>87</v>
      </c>
      <c r="J16" s="6">
        <v>88</v>
      </c>
      <c r="K16" s="6">
        <v>84</v>
      </c>
      <c r="L16" s="6"/>
      <c r="M16" s="6"/>
      <c r="N16" s="6">
        <v>98</v>
      </c>
      <c r="O16" s="6"/>
      <c r="P16" s="6">
        <v>97</v>
      </c>
      <c r="Q16" s="6">
        <v>80</v>
      </c>
      <c r="R16" s="6">
        <v>80</v>
      </c>
      <c r="S16" s="6">
        <v>91</v>
      </c>
    </row>
    <row r="17" spans="1:19" s="7" customFormat="1" ht="15.75" x14ac:dyDescent="0.25">
      <c r="A17" s="6">
        <f t="shared" si="0"/>
        <v>13</v>
      </c>
      <c r="B17" s="6" t="s">
        <v>145</v>
      </c>
      <c r="C17" s="6" t="s">
        <v>136</v>
      </c>
      <c r="D17" s="6">
        <v>12680038</v>
      </c>
      <c r="E17" s="6">
        <v>79.313000000000002</v>
      </c>
      <c r="F17" s="6">
        <v>0</v>
      </c>
      <c r="G17" s="6">
        <v>79.313000000000002</v>
      </c>
      <c r="H17" s="6"/>
      <c r="I17" s="6">
        <v>98</v>
      </c>
      <c r="J17" s="6">
        <v>90</v>
      </c>
      <c r="K17" s="6">
        <v>82</v>
      </c>
      <c r="L17" s="6"/>
      <c r="M17" s="6"/>
      <c r="N17" s="6">
        <v>90</v>
      </c>
      <c r="O17" s="6"/>
      <c r="P17" s="6">
        <v>97</v>
      </c>
      <c r="Q17" s="6">
        <v>80</v>
      </c>
      <c r="R17" s="6">
        <v>77</v>
      </c>
      <c r="S17" s="6">
        <v>91</v>
      </c>
    </row>
    <row r="18" spans="1:19" s="7" customFormat="1" ht="15.75" x14ac:dyDescent="0.25">
      <c r="A18" s="6">
        <f t="shared" si="0"/>
        <v>14</v>
      </c>
      <c r="B18" s="6" t="s">
        <v>146</v>
      </c>
      <c r="C18" s="6" t="s">
        <v>133</v>
      </c>
      <c r="D18" s="6">
        <v>12681001</v>
      </c>
      <c r="E18" s="6">
        <v>78.638000000000005</v>
      </c>
      <c r="F18" s="6">
        <v>0</v>
      </c>
      <c r="G18" s="6">
        <v>78.638000000000005</v>
      </c>
      <c r="H18" s="6"/>
      <c r="I18" s="6">
        <v>90</v>
      </c>
      <c r="J18" s="6">
        <v>90</v>
      </c>
      <c r="K18" s="6">
        <v>80</v>
      </c>
      <c r="L18" s="6"/>
      <c r="M18" s="6"/>
      <c r="N18" s="6">
        <v>100</v>
      </c>
      <c r="O18" s="6"/>
      <c r="P18" s="6">
        <v>100</v>
      </c>
      <c r="Q18" s="6">
        <v>72</v>
      </c>
      <c r="R18" s="6">
        <v>76</v>
      </c>
      <c r="S18" s="6">
        <v>91</v>
      </c>
    </row>
    <row r="19" spans="1:19" s="7" customFormat="1" ht="15.75" x14ac:dyDescent="0.25">
      <c r="A19" s="6">
        <f t="shared" si="0"/>
        <v>15</v>
      </c>
      <c r="B19" s="6" t="s">
        <v>147</v>
      </c>
      <c r="C19" s="6" t="s">
        <v>136</v>
      </c>
      <c r="D19" s="6">
        <v>12531945</v>
      </c>
      <c r="E19" s="6">
        <v>78.638000000000005</v>
      </c>
      <c r="F19" s="6">
        <v>0</v>
      </c>
      <c r="G19" s="6">
        <v>78.638000000000005</v>
      </c>
      <c r="H19" s="6"/>
      <c r="I19" s="6">
        <v>92</v>
      </c>
      <c r="J19" s="6">
        <v>93</v>
      </c>
      <c r="K19" s="6">
        <v>77</v>
      </c>
      <c r="L19" s="6"/>
      <c r="M19" s="6"/>
      <c r="N19" s="6">
        <v>96</v>
      </c>
      <c r="O19" s="6"/>
      <c r="P19" s="6">
        <v>99</v>
      </c>
      <c r="Q19" s="6">
        <v>76</v>
      </c>
      <c r="R19" s="6">
        <v>75</v>
      </c>
      <c r="S19" s="6">
        <v>91</v>
      </c>
    </row>
    <row r="20" spans="1:19" s="7" customFormat="1" ht="15.75" x14ac:dyDescent="0.25">
      <c r="A20" s="6">
        <f t="shared" si="0"/>
        <v>16</v>
      </c>
      <c r="B20" s="6" t="s">
        <v>148</v>
      </c>
      <c r="C20" s="6" t="s">
        <v>133</v>
      </c>
      <c r="D20" s="6">
        <v>12680061</v>
      </c>
      <c r="E20" s="6">
        <v>78.412999999999997</v>
      </c>
      <c r="F20" s="6">
        <v>0</v>
      </c>
      <c r="G20" s="6">
        <v>78.412999999999997</v>
      </c>
      <c r="H20" s="6"/>
      <c r="I20" s="6">
        <v>90</v>
      </c>
      <c r="J20" s="6">
        <v>90</v>
      </c>
      <c r="K20" s="6">
        <v>80</v>
      </c>
      <c r="L20" s="6"/>
      <c r="M20" s="6"/>
      <c r="N20" s="6">
        <v>99</v>
      </c>
      <c r="O20" s="6"/>
      <c r="P20" s="6">
        <v>96</v>
      </c>
      <c r="Q20" s="6">
        <v>75</v>
      </c>
      <c r="R20" s="6">
        <v>76</v>
      </c>
      <c r="S20" s="6">
        <v>91</v>
      </c>
    </row>
    <row r="21" spans="1:19" s="7" customFormat="1" ht="15.75" x14ac:dyDescent="0.25">
      <c r="A21" s="6">
        <f t="shared" si="0"/>
        <v>17</v>
      </c>
      <c r="B21" s="6" t="s">
        <v>149</v>
      </c>
      <c r="C21" s="6" t="s">
        <v>133</v>
      </c>
      <c r="D21" s="6">
        <v>12680009</v>
      </c>
      <c r="E21" s="6">
        <v>77.849999999999994</v>
      </c>
      <c r="F21" s="6">
        <v>0</v>
      </c>
      <c r="G21" s="6">
        <v>77.849999999999994</v>
      </c>
      <c r="H21" s="6"/>
      <c r="I21" s="6">
        <v>90</v>
      </c>
      <c r="J21" s="6">
        <v>82</v>
      </c>
      <c r="K21" s="6">
        <v>75</v>
      </c>
      <c r="L21" s="6"/>
      <c r="M21" s="6"/>
      <c r="N21" s="6">
        <v>96</v>
      </c>
      <c r="O21" s="6"/>
      <c r="P21" s="6">
        <v>98</v>
      </c>
      <c r="Q21" s="6">
        <v>70</v>
      </c>
      <c r="R21" s="6">
        <v>90</v>
      </c>
      <c r="S21" s="6">
        <v>91</v>
      </c>
    </row>
    <row r="22" spans="1:19" s="7" customFormat="1" ht="15.75" x14ac:dyDescent="0.25">
      <c r="A22" s="6">
        <f t="shared" si="0"/>
        <v>18</v>
      </c>
      <c r="B22" s="6" t="s">
        <v>150</v>
      </c>
      <c r="C22" s="6" t="s">
        <v>136</v>
      </c>
      <c r="D22" s="6">
        <v>12531942</v>
      </c>
      <c r="E22" s="6">
        <v>77.738</v>
      </c>
      <c r="F22" s="6">
        <v>0</v>
      </c>
      <c r="G22" s="6">
        <v>77.738</v>
      </c>
      <c r="H22" s="6"/>
      <c r="I22" s="6">
        <v>98</v>
      </c>
      <c r="J22" s="6">
        <v>92</v>
      </c>
      <c r="K22" s="6">
        <v>75</v>
      </c>
      <c r="L22" s="6"/>
      <c r="M22" s="6"/>
      <c r="N22" s="6">
        <v>91</v>
      </c>
      <c r="O22" s="6"/>
      <c r="P22" s="6">
        <v>99</v>
      </c>
      <c r="Q22" s="6">
        <v>70</v>
      </c>
      <c r="R22" s="6">
        <v>75</v>
      </c>
      <c r="S22" s="6">
        <v>91</v>
      </c>
    </row>
    <row r="23" spans="1:19" ht="15.75" x14ac:dyDescent="0.25">
      <c r="A23" s="4">
        <f t="shared" si="0"/>
        <v>19</v>
      </c>
      <c r="B23" s="4" t="s">
        <v>151</v>
      </c>
      <c r="C23" s="4" t="s">
        <v>136</v>
      </c>
      <c r="D23" s="4">
        <v>12680006</v>
      </c>
      <c r="E23" s="4">
        <v>76.388000000000005</v>
      </c>
      <c r="F23" s="4">
        <v>0</v>
      </c>
      <c r="G23" s="4">
        <v>76.388000000000005</v>
      </c>
      <c r="H23" s="4"/>
      <c r="I23" s="4">
        <v>98</v>
      </c>
      <c r="J23" s="4">
        <v>88</v>
      </c>
      <c r="K23" s="4">
        <v>82</v>
      </c>
      <c r="L23" s="4"/>
      <c r="M23" s="4"/>
      <c r="N23" s="4">
        <v>90</v>
      </c>
      <c r="O23" s="4"/>
      <c r="P23" s="4">
        <v>100</v>
      </c>
      <c r="Q23" s="4">
        <v>62</v>
      </c>
      <c r="R23" s="4">
        <v>68</v>
      </c>
      <c r="S23" s="4">
        <v>91</v>
      </c>
    </row>
    <row r="24" spans="1:19" ht="15.75" x14ac:dyDescent="0.25">
      <c r="A24" s="4">
        <f t="shared" si="0"/>
        <v>20</v>
      </c>
      <c r="B24" s="4" t="s">
        <v>152</v>
      </c>
      <c r="C24" s="4" t="s">
        <v>138</v>
      </c>
      <c r="D24" s="4">
        <v>12680025</v>
      </c>
      <c r="E24" s="4">
        <v>76.275000000000006</v>
      </c>
      <c r="F24" s="4">
        <v>0</v>
      </c>
      <c r="G24" s="4">
        <v>76.275000000000006</v>
      </c>
      <c r="H24" s="4">
        <v>82</v>
      </c>
      <c r="I24" s="4">
        <v>75</v>
      </c>
      <c r="J24" s="4">
        <v>92</v>
      </c>
      <c r="K24" s="4">
        <v>69</v>
      </c>
      <c r="L24" s="4">
        <v>92</v>
      </c>
      <c r="M24" s="4">
        <v>94</v>
      </c>
      <c r="N24" s="4">
        <v>90</v>
      </c>
      <c r="O24" s="4">
        <v>84</v>
      </c>
      <c r="P24" s="4"/>
      <c r="Q24" s="4"/>
      <c r="R24" s="4"/>
      <c r="S24" s="4"/>
    </row>
    <row r="25" spans="1:19" ht="15.75" x14ac:dyDescent="0.25">
      <c r="A25" s="4">
        <f t="shared" si="0"/>
        <v>21</v>
      </c>
      <c r="B25" s="4" t="s">
        <v>153</v>
      </c>
      <c r="C25" s="4" t="s">
        <v>130</v>
      </c>
      <c r="D25" s="4">
        <v>12679999</v>
      </c>
      <c r="E25" s="4">
        <v>76.05</v>
      </c>
      <c r="F25" s="4">
        <v>0</v>
      </c>
      <c r="G25" s="4">
        <v>76.05</v>
      </c>
      <c r="H25" s="4">
        <v>66</v>
      </c>
      <c r="I25" s="4">
        <v>90</v>
      </c>
      <c r="J25" s="4">
        <v>78</v>
      </c>
      <c r="K25" s="4">
        <v>84</v>
      </c>
      <c r="L25" s="4">
        <v>97</v>
      </c>
      <c r="M25" s="4">
        <v>84</v>
      </c>
      <c r="N25" s="4">
        <v>95</v>
      </c>
      <c r="O25" s="4">
        <v>82</v>
      </c>
      <c r="P25" s="4"/>
      <c r="Q25" s="4"/>
      <c r="R25" s="4"/>
      <c r="S25" s="4"/>
    </row>
    <row r="26" spans="1:19" ht="15.75" x14ac:dyDescent="0.25">
      <c r="A26" s="4">
        <f t="shared" si="0"/>
        <v>22</v>
      </c>
      <c r="B26" s="4" t="s">
        <v>154</v>
      </c>
      <c r="C26" s="4" t="s">
        <v>133</v>
      </c>
      <c r="D26" s="4">
        <v>12681011</v>
      </c>
      <c r="E26" s="4">
        <v>75.825000000000003</v>
      </c>
      <c r="F26" s="4">
        <v>0</v>
      </c>
      <c r="G26" s="4">
        <v>75.825000000000003</v>
      </c>
      <c r="H26" s="4"/>
      <c r="I26" s="4">
        <v>87</v>
      </c>
      <c r="J26" s="4">
        <v>90</v>
      </c>
      <c r="K26" s="4">
        <v>68</v>
      </c>
      <c r="L26" s="4"/>
      <c r="M26" s="4"/>
      <c r="N26" s="4">
        <v>98</v>
      </c>
      <c r="O26" s="4"/>
      <c r="P26" s="4">
        <v>93</v>
      </c>
      <c r="Q26" s="4">
        <v>72</v>
      </c>
      <c r="R26" s="4">
        <v>75</v>
      </c>
      <c r="S26" s="4">
        <v>91</v>
      </c>
    </row>
    <row r="27" spans="1:19" ht="15.75" x14ac:dyDescent="0.25">
      <c r="A27" s="4">
        <f t="shared" si="0"/>
        <v>23</v>
      </c>
      <c r="B27" s="4" t="s">
        <v>155</v>
      </c>
      <c r="C27" s="4" t="s">
        <v>138</v>
      </c>
      <c r="D27" s="4">
        <v>12680055</v>
      </c>
      <c r="E27" s="4">
        <v>75.712999999999994</v>
      </c>
      <c r="F27" s="4">
        <v>0</v>
      </c>
      <c r="G27" s="4">
        <v>75.712999999999994</v>
      </c>
      <c r="H27" s="4">
        <v>70</v>
      </c>
      <c r="I27" s="4">
        <v>85</v>
      </c>
      <c r="J27" s="4">
        <v>86</v>
      </c>
      <c r="K27" s="4">
        <v>80</v>
      </c>
      <c r="L27" s="4">
        <v>92</v>
      </c>
      <c r="M27" s="4">
        <v>90</v>
      </c>
      <c r="N27" s="4">
        <v>88</v>
      </c>
      <c r="O27" s="4">
        <v>82</v>
      </c>
      <c r="P27" s="4"/>
      <c r="Q27" s="4"/>
      <c r="R27" s="4"/>
      <c r="S27" s="4"/>
    </row>
    <row r="28" spans="1:19" ht="15.75" x14ac:dyDescent="0.25">
      <c r="A28" s="4">
        <f t="shared" si="0"/>
        <v>24</v>
      </c>
      <c r="B28" s="4" t="s">
        <v>156</v>
      </c>
      <c r="C28" s="4" t="s">
        <v>133</v>
      </c>
      <c r="D28" s="4">
        <v>12531947</v>
      </c>
      <c r="E28" s="4">
        <v>75.375</v>
      </c>
      <c r="F28" s="4">
        <v>0</v>
      </c>
      <c r="G28" s="4">
        <v>75.375</v>
      </c>
      <c r="H28" s="4"/>
      <c r="I28" s="4">
        <v>96</v>
      </c>
      <c r="J28" s="4">
        <v>84</v>
      </c>
      <c r="K28" s="4">
        <v>71</v>
      </c>
      <c r="L28" s="4"/>
      <c r="M28" s="4"/>
      <c r="N28" s="4">
        <v>98</v>
      </c>
      <c r="O28" s="4"/>
      <c r="P28" s="4">
        <v>89</v>
      </c>
      <c r="Q28" s="4">
        <v>72</v>
      </c>
      <c r="R28" s="4">
        <v>69</v>
      </c>
      <c r="S28" s="4">
        <v>91</v>
      </c>
    </row>
    <row r="29" spans="1:19" ht="15.75" x14ac:dyDescent="0.25">
      <c r="A29" s="4">
        <f t="shared" si="0"/>
        <v>25</v>
      </c>
      <c r="B29" s="4" t="s">
        <v>157</v>
      </c>
      <c r="C29" s="4" t="s">
        <v>133</v>
      </c>
      <c r="D29" s="4">
        <v>12680036</v>
      </c>
      <c r="E29" s="4">
        <v>75.150000000000006</v>
      </c>
      <c r="F29" s="4">
        <v>0</v>
      </c>
      <c r="G29" s="4">
        <v>75.150000000000006</v>
      </c>
      <c r="H29" s="4"/>
      <c r="I29" s="4">
        <v>97</v>
      </c>
      <c r="J29" s="4">
        <v>93</v>
      </c>
      <c r="K29" s="4">
        <v>67</v>
      </c>
      <c r="L29" s="4"/>
      <c r="M29" s="4"/>
      <c r="N29" s="4">
        <v>98</v>
      </c>
      <c r="O29" s="4"/>
      <c r="P29" s="4">
        <v>90</v>
      </c>
      <c r="Q29" s="4">
        <v>72</v>
      </c>
      <c r="R29" s="4">
        <v>60</v>
      </c>
      <c r="S29" s="4">
        <v>91</v>
      </c>
    </row>
    <row r="30" spans="1:19" ht="15.75" x14ac:dyDescent="0.25">
      <c r="A30" s="4">
        <f t="shared" si="0"/>
        <v>26</v>
      </c>
      <c r="B30" s="4" t="s">
        <v>158</v>
      </c>
      <c r="C30" s="4" t="s">
        <v>138</v>
      </c>
      <c r="D30" s="4">
        <v>12680048</v>
      </c>
      <c r="E30" s="4">
        <v>75.037999999999997</v>
      </c>
      <c r="F30" s="4">
        <v>0</v>
      </c>
      <c r="G30" s="4">
        <v>75.037999999999997</v>
      </c>
      <c r="H30" s="4">
        <v>77</v>
      </c>
      <c r="I30" s="4">
        <v>64</v>
      </c>
      <c r="J30" s="4">
        <v>83</v>
      </c>
      <c r="K30" s="4">
        <v>79</v>
      </c>
      <c r="L30" s="4">
        <v>92</v>
      </c>
      <c r="M30" s="4">
        <v>92</v>
      </c>
      <c r="N30" s="4">
        <v>90</v>
      </c>
      <c r="O30" s="4">
        <v>90</v>
      </c>
      <c r="P30" s="4"/>
      <c r="Q30" s="4"/>
      <c r="R30" s="4"/>
      <c r="S30" s="4"/>
    </row>
    <row r="31" spans="1:19" ht="15.75" x14ac:dyDescent="0.25">
      <c r="A31" s="4">
        <f t="shared" si="0"/>
        <v>27</v>
      </c>
      <c r="B31" s="4" t="s">
        <v>159</v>
      </c>
      <c r="C31" s="4" t="s">
        <v>136</v>
      </c>
      <c r="D31" s="4">
        <v>12680074</v>
      </c>
      <c r="E31" s="4">
        <v>75.037999999999997</v>
      </c>
      <c r="F31" s="4">
        <v>0</v>
      </c>
      <c r="G31" s="4">
        <v>75.037999999999997</v>
      </c>
      <c r="H31" s="4"/>
      <c r="I31" s="4">
        <v>98</v>
      </c>
      <c r="J31" s="4">
        <v>83</v>
      </c>
      <c r="K31" s="4">
        <v>75</v>
      </c>
      <c r="L31" s="4"/>
      <c r="M31" s="4"/>
      <c r="N31" s="4">
        <v>90</v>
      </c>
      <c r="O31" s="4"/>
      <c r="P31" s="4">
        <v>90</v>
      </c>
      <c r="Q31" s="4">
        <v>68</v>
      </c>
      <c r="R31" s="4">
        <v>72</v>
      </c>
      <c r="S31" s="4">
        <v>91</v>
      </c>
    </row>
    <row r="32" spans="1:19" ht="15.75" x14ac:dyDescent="0.25">
      <c r="A32" s="4">
        <f t="shared" si="0"/>
        <v>28</v>
      </c>
      <c r="B32" s="4" t="s">
        <v>160</v>
      </c>
      <c r="C32" s="4" t="s">
        <v>136</v>
      </c>
      <c r="D32" s="4">
        <v>12680016</v>
      </c>
      <c r="E32" s="4">
        <v>74.813000000000002</v>
      </c>
      <c r="F32" s="4">
        <v>0</v>
      </c>
      <c r="G32" s="4">
        <v>74.813000000000002</v>
      </c>
      <c r="H32" s="4"/>
      <c r="I32" s="4">
        <v>90</v>
      </c>
      <c r="J32" s="4">
        <v>70</v>
      </c>
      <c r="K32" s="4">
        <v>80</v>
      </c>
      <c r="L32" s="4"/>
      <c r="M32" s="4"/>
      <c r="N32" s="4">
        <v>93</v>
      </c>
      <c r="O32" s="4"/>
      <c r="P32" s="4">
        <v>94</v>
      </c>
      <c r="Q32" s="4">
        <v>75</v>
      </c>
      <c r="R32" s="4">
        <v>72</v>
      </c>
      <c r="S32" s="4">
        <v>91</v>
      </c>
    </row>
    <row r="33" spans="1:19" ht="15.75" x14ac:dyDescent="0.25">
      <c r="A33" s="4">
        <f t="shared" si="0"/>
        <v>29</v>
      </c>
      <c r="B33" s="4" t="s">
        <v>161</v>
      </c>
      <c r="C33" s="4" t="s">
        <v>136</v>
      </c>
      <c r="D33" s="4">
        <v>12531931</v>
      </c>
      <c r="E33" s="4">
        <v>72.787999999999997</v>
      </c>
      <c r="F33" s="4">
        <v>0</v>
      </c>
      <c r="G33" s="4">
        <v>72.787999999999997</v>
      </c>
      <c r="H33" s="4"/>
      <c r="I33" s="4">
        <v>95</v>
      </c>
      <c r="J33" s="4">
        <v>81</v>
      </c>
      <c r="K33" s="4">
        <v>65</v>
      </c>
      <c r="L33" s="4"/>
      <c r="M33" s="4"/>
      <c r="N33" s="4">
        <v>90</v>
      </c>
      <c r="O33" s="4"/>
      <c r="P33" s="4">
        <v>92</v>
      </c>
      <c r="Q33" s="4">
        <v>62</v>
      </c>
      <c r="R33" s="4">
        <v>71</v>
      </c>
      <c r="S33" s="4">
        <v>91</v>
      </c>
    </row>
    <row r="34" spans="1:19" ht="15.75" x14ac:dyDescent="0.25">
      <c r="A34" s="4">
        <f t="shared" si="0"/>
        <v>30</v>
      </c>
      <c r="B34" s="4" t="s">
        <v>162</v>
      </c>
      <c r="C34" s="4" t="s">
        <v>130</v>
      </c>
      <c r="D34" s="4">
        <v>12680063</v>
      </c>
      <c r="E34" s="4">
        <v>72.224999999999994</v>
      </c>
      <c r="F34" s="4">
        <v>0</v>
      </c>
      <c r="G34" s="4">
        <v>72.224999999999994</v>
      </c>
      <c r="H34" s="4">
        <v>62</v>
      </c>
      <c r="I34" s="4">
        <v>85</v>
      </c>
      <c r="J34" s="4">
        <v>68</v>
      </c>
      <c r="K34" s="4">
        <v>80</v>
      </c>
      <c r="L34" s="4">
        <v>90</v>
      </c>
      <c r="M34" s="4">
        <v>80</v>
      </c>
      <c r="N34" s="4">
        <v>99</v>
      </c>
      <c r="O34" s="4">
        <v>78</v>
      </c>
      <c r="P34" s="4"/>
      <c r="Q34" s="4"/>
      <c r="R34" s="4"/>
      <c r="S34" s="4"/>
    </row>
    <row r="35" spans="1:19" ht="15.75" x14ac:dyDescent="0.25">
      <c r="A35" s="4">
        <f t="shared" si="0"/>
        <v>31</v>
      </c>
      <c r="B35" s="4" t="s">
        <v>163</v>
      </c>
      <c r="C35" s="4" t="s">
        <v>130</v>
      </c>
      <c r="D35" s="4">
        <v>12680088</v>
      </c>
      <c r="E35" s="4">
        <v>70.537999999999997</v>
      </c>
      <c r="F35" s="4">
        <v>0</v>
      </c>
      <c r="G35" s="4">
        <v>70.537999999999997</v>
      </c>
      <c r="H35" s="4">
        <v>60</v>
      </c>
      <c r="I35" s="4">
        <v>90</v>
      </c>
      <c r="J35" s="4">
        <v>78</v>
      </c>
      <c r="K35" s="4">
        <v>78</v>
      </c>
      <c r="L35" s="4">
        <v>85</v>
      </c>
      <c r="M35" s="4">
        <v>71</v>
      </c>
      <c r="N35" s="4">
        <v>90</v>
      </c>
      <c r="O35" s="4">
        <v>75</v>
      </c>
      <c r="P35" s="4"/>
      <c r="Q35" s="4"/>
      <c r="R35" s="4"/>
      <c r="S35" s="4"/>
    </row>
    <row r="36" spans="1:19" ht="15.75" x14ac:dyDescent="0.25">
      <c r="A36" s="4">
        <f t="shared" si="0"/>
        <v>32</v>
      </c>
      <c r="B36" s="4" t="s">
        <v>164</v>
      </c>
      <c r="C36" s="4" t="s">
        <v>138</v>
      </c>
      <c r="D36" s="4">
        <v>12680073</v>
      </c>
      <c r="E36" s="4">
        <v>67.162999999999997</v>
      </c>
      <c r="F36" s="4">
        <v>0</v>
      </c>
      <c r="G36" s="4">
        <v>67.162999999999997</v>
      </c>
      <c r="H36" s="4">
        <v>77</v>
      </c>
      <c r="I36" s="4">
        <v>75</v>
      </c>
      <c r="J36" s="4">
        <v>82</v>
      </c>
      <c r="K36" s="4">
        <v>75</v>
      </c>
      <c r="L36" s="4">
        <v>80</v>
      </c>
      <c r="M36" s="4">
        <v>77</v>
      </c>
      <c r="N36" s="4">
        <v>67</v>
      </c>
      <c r="O36" s="4">
        <v>64</v>
      </c>
      <c r="P36" s="4"/>
      <c r="Q36" s="4"/>
      <c r="R36" s="4"/>
      <c r="S36" s="4"/>
    </row>
    <row r="37" spans="1:19" ht="15.75" x14ac:dyDescent="0.25">
      <c r="A37" s="4">
        <f t="shared" si="0"/>
        <v>33</v>
      </c>
      <c r="B37" s="4" t="s">
        <v>165</v>
      </c>
      <c r="C37" s="4" t="s">
        <v>130</v>
      </c>
      <c r="D37" s="4">
        <v>12680013</v>
      </c>
      <c r="E37" s="4">
        <v>66.825000000000003</v>
      </c>
      <c r="F37" s="4">
        <v>0</v>
      </c>
      <c r="G37" s="4">
        <v>66.825000000000003</v>
      </c>
      <c r="H37" s="4">
        <v>74</v>
      </c>
      <c r="I37" s="4">
        <v>74</v>
      </c>
      <c r="J37" s="4">
        <v>68</v>
      </c>
      <c r="K37" s="4">
        <v>70</v>
      </c>
      <c r="L37" s="4">
        <v>67</v>
      </c>
      <c r="M37" s="4">
        <v>63</v>
      </c>
      <c r="N37" s="4">
        <v>96</v>
      </c>
      <c r="O37" s="4">
        <v>82</v>
      </c>
      <c r="P37" s="4"/>
      <c r="Q37" s="4"/>
      <c r="R37" s="4"/>
      <c r="S37" s="4"/>
    </row>
    <row r="38" spans="1:19" ht="15.75" x14ac:dyDescent="0.25">
      <c r="A38" s="4">
        <f t="shared" si="0"/>
        <v>34</v>
      </c>
      <c r="B38" s="4" t="s">
        <v>166</v>
      </c>
      <c r="C38" s="4" t="s">
        <v>138</v>
      </c>
      <c r="D38" s="4">
        <v>12680002</v>
      </c>
      <c r="E38" s="4">
        <v>64.8</v>
      </c>
      <c r="F38" s="4">
        <v>0</v>
      </c>
      <c r="G38" s="4">
        <v>64.8</v>
      </c>
      <c r="H38" s="4">
        <v>69</v>
      </c>
      <c r="I38" s="4">
        <v>62</v>
      </c>
      <c r="J38" s="4">
        <v>77</v>
      </c>
      <c r="K38" s="4">
        <v>60</v>
      </c>
      <c r="L38" s="4">
        <v>90</v>
      </c>
      <c r="M38" s="4">
        <v>90</v>
      </c>
      <c r="N38" s="4">
        <v>62</v>
      </c>
      <c r="O38" s="4">
        <v>66</v>
      </c>
      <c r="P38" s="4"/>
      <c r="Q38" s="4"/>
      <c r="R38" s="4"/>
      <c r="S38" s="4"/>
    </row>
    <row r="39" spans="1:19" ht="15.75" x14ac:dyDescent="0.25">
      <c r="A39" s="4">
        <f t="shared" si="0"/>
        <v>35</v>
      </c>
      <c r="B39" s="4" t="s">
        <v>167</v>
      </c>
      <c r="C39" s="4" t="s">
        <v>138</v>
      </c>
      <c r="D39" s="4">
        <v>12680019</v>
      </c>
      <c r="E39" s="4">
        <v>64.8</v>
      </c>
      <c r="F39" s="4">
        <v>0</v>
      </c>
      <c r="G39" s="4">
        <v>64.8</v>
      </c>
      <c r="H39" s="4">
        <v>67</v>
      </c>
      <c r="I39" s="4">
        <v>92</v>
      </c>
      <c r="J39" s="4">
        <v>66</v>
      </c>
      <c r="K39" s="4">
        <v>60</v>
      </c>
      <c r="L39" s="4">
        <v>76</v>
      </c>
      <c r="M39" s="4">
        <v>85</v>
      </c>
      <c r="N39" s="4">
        <v>62</v>
      </c>
      <c r="O39" s="4">
        <v>68</v>
      </c>
      <c r="P39" s="4"/>
      <c r="Q39" s="4"/>
      <c r="R39" s="4"/>
      <c r="S39" s="4"/>
    </row>
    <row r="40" spans="1:19" ht="15.75" x14ac:dyDescent="0.25">
      <c r="A40" s="4">
        <f t="shared" si="0"/>
        <v>36</v>
      </c>
      <c r="B40" s="4" t="s">
        <v>168</v>
      </c>
      <c r="C40" s="4" t="s">
        <v>136</v>
      </c>
      <c r="D40" s="4">
        <v>12531933</v>
      </c>
      <c r="E40" s="4">
        <v>64.688000000000002</v>
      </c>
      <c r="F40" s="4">
        <v>0</v>
      </c>
      <c r="G40" s="4">
        <v>64.688000000000002</v>
      </c>
      <c r="H40" s="4"/>
      <c r="I40" s="4">
        <v>72</v>
      </c>
      <c r="J40" s="4">
        <v>64</v>
      </c>
      <c r="K40" s="4">
        <v>65</v>
      </c>
      <c r="L40" s="4"/>
      <c r="M40" s="4"/>
      <c r="N40" s="4">
        <v>90</v>
      </c>
      <c r="O40" s="4"/>
      <c r="P40" s="4">
        <v>70</v>
      </c>
      <c r="Q40" s="4">
        <v>62</v>
      </c>
      <c r="R40" s="4">
        <v>61</v>
      </c>
      <c r="S40" s="4">
        <v>91</v>
      </c>
    </row>
    <row r="41" spans="1:19" ht="15.75" x14ac:dyDescent="0.25">
      <c r="A41" s="4">
        <f t="shared" si="0"/>
        <v>37</v>
      </c>
      <c r="B41" s="4" t="s">
        <v>169</v>
      </c>
      <c r="C41" s="4" t="s">
        <v>138</v>
      </c>
      <c r="D41" s="4">
        <v>12680034</v>
      </c>
      <c r="E41" s="4">
        <v>63.674999999999997</v>
      </c>
      <c r="F41" s="4">
        <v>0</v>
      </c>
      <c r="G41" s="4">
        <v>63.674999999999997</v>
      </c>
      <c r="H41" s="4">
        <v>60</v>
      </c>
      <c r="I41" s="4">
        <v>82</v>
      </c>
      <c r="J41" s="4">
        <v>75</v>
      </c>
      <c r="K41" s="4">
        <v>60</v>
      </c>
      <c r="L41" s="4">
        <v>80</v>
      </c>
      <c r="M41" s="4">
        <v>75</v>
      </c>
      <c r="N41" s="4">
        <v>62</v>
      </c>
      <c r="O41" s="4">
        <v>72</v>
      </c>
      <c r="P41" s="4"/>
      <c r="Q41" s="4"/>
      <c r="R41" s="4"/>
      <c r="S41" s="4"/>
    </row>
    <row r="42" spans="1:19" ht="15.75" x14ac:dyDescent="0.25">
      <c r="A42" s="4">
        <f t="shared" si="0"/>
        <v>38</v>
      </c>
      <c r="B42" s="4" t="s">
        <v>170</v>
      </c>
      <c r="C42" s="4" t="s">
        <v>136</v>
      </c>
      <c r="D42" s="4">
        <v>12681014</v>
      </c>
      <c r="E42" s="4">
        <v>0</v>
      </c>
      <c r="F42" s="4">
        <v>0</v>
      </c>
      <c r="G42" s="4">
        <v>0</v>
      </c>
      <c r="H42" s="4"/>
      <c r="I42" s="4">
        <v>82</v>
      </c>
      <c r="J42" s="4">
        <v>60</v>
      </c>
      <c r="K42" s="4">
        <v>65</v>
      </c>
      <c r="L42" s="4"/>
      <c r="M42" s="4"/>
      <c r="N42" s="4">
        <v>90</v>
      </c>
      <c r="O42" s="4"/>
      <c r="P42" s="4">
        <v>92</v>
      </c>
      <c r="Q42" s="4">
        <v>-1</v>
      </c>
      <c r="R42" s="4">
        <v>68</v>
      </c>
      <c r="S42" s="4">
        <v>65</v>
      </c>
    </row>
    <row r="43" spans="1:19" ht="15.75" x14ac:dyDescent="0.25">
      <c r="A43" s="4">
        <f t="shared" si="0"/>
        <v>39</v>
      </c>
      <c r="B43" s="4" t="s">
        <v>171</v>
      </c>
      <c r="C43" s="4" t="s">
        <v>138</v>
      </c>
      <c r="D43" s="4">
        <v>12680083</v>
      </c>
      <c r="E43" s="4">
        <v>0</v>
      </c>
      <c r="F43" s="4">
        <v>0</v>
      </c>
      <c r="G43" s="4">
        <v>0</v>
      </c>
      <c r="H43" s="4">
        <v>-1</v>
      </c>
      <c r="I43" s="4">
        <v>75</v>
      </c>
      <c r="J43" s="4">
        <v>64</v>
      </c>
      <c r="K43" s="4">
        <v>62</v>
      </c>
      <c r="L43" s="4">
        <v>70</v>
      </c>
      <c r="M43" s="4">
        <v>84</v>
      </c>
      <c r="N43" s="4">
        <v>62</v>
      </c>
      <c r="O43" s="4">
        <v>68</v>
      </c>
      <c r="P43" s="4"/>
      <c r="Q43" s="4"/>
      <c r="R43" s="4"/>
      <c r="S43" s="4"/>
    </row>
    <row r="44" spans="1:19" ht="15.75" x14ac:dyDescent="0.25">
      <c r="A44" s="4">
        <f t="shared" si="0"/>
        <v>40</v>
      </c>
      <c r="B44" s="4" t="s">
        <v>172</v>
      </c>
      <c r="C44" s="4" t="s">
        <v>136</v>
      </c>
      <c r="D44" s="4">
        <v>12679990</v>
      </c>
      <c r="E44" s="4">
        <v>0</v>
      </c>
      <c r="F44" s="4">
        <v>0</v>
      </c>
      <c r="G44" s="4">
        <v>0</v>
      </c>
      <c r="H44" s="4"/>
      <c r="I44" s="4">
        <v>92</v>
      </c>
      <c r="J44" s="4">
        <v>84</v>
      </c>
      <c r="K44" s="4">
        <v>67</v>
      </c>
      <c r="L44" s="4"/>
      <c r="M44" s="4"/>
      <c r="N44" s="4">
        <v>90</v>
      </c>
      <c r="O44" s="4"/>
      <c r="P44" s="4">
        <v>60</v>
      </c>
      <c r="Q44" s="4">
        <v>-1</v>
      </c>
      <c r="R44" s="4">
        <v>67</v>
      </c>
      <c r="S44" s="4">
        <v>91</v>
      </c>
    </row>
    <row r="45" spans="1:19" ht="15.75" x14ac:dyDescent="0.25">
      <c r="A45" s="4">
        <f t="shared" si="0"/>
        <v>41</v>
      </c>
      <c r="B45" s="4" t="s">
        <v>173</v>
      </c>
      <c r="C45" s="4" t="s">
        <v>136</v>
      </c>
      <c r="D45" s="4">
        <v>12531948</v>
      </c>
      <c r="E45" s="4">
        <v>0</v>
      </c>
      <c r="F45" s="4">
        <v>0</v>
      </c>
      <c r="G45" s="4">
        <v>0</v>
      </c>
      <c r="H45" s="4"/>
      <c r="I45" s="4">
        <v>60</v>
      </c>
      <c r="J45" s="4">
        <v>68</v>
      </c>
      <c r="K45" s="4">
        <v>65</v>
      </c>
      <c r="L45" s="4"/>
      <c r="M45" s="4"/>
      <c r="N45" s="4">
        <v>75</v>
      </c>
      <c r="O45" s="4"/>
      <c r="P45" s="4">
        <v>-1</v>
      </c>
      <c r="Q45" s="4">
        <v>-1</v>
      </c>
      <c r="R45" s="4">
        <v>68</v>
      </c>
      <c r="S45" s="4">
        <v>65</v>
      </c>
    </row>
    <row r="46" spans="1:19" ht="15.75" x14ac:dyDescent="0.25">
      <c r="A46" s="4">
        <f t="shared" si="0"/>
        <v>42</v>
      </c>
      <c r="B46" s="4" t="s">
        <v>174</v>
      </c>
      <c r="C46" s="4" t="s">
        <v>175</v>
      </c>
      <c r="D46" s="4">
        <v>12680843</v>
      </c>
      <c r="E46" s="4">
        <v>0</v>
      </c>
      <c r="F46" s="4">
        <v>0</v>
      </c>
      <c r="G46" s="4">
        <v>0</v>
      </c>
      <c r="H46" s="4">
        <v>60</v>
      </c>
      <c r="I46" s="4">
        <v>62</v>
      </c>
      <c r="J46" s="4"/>
      <c r="K46" s="4">
        <v>-1</v>
      </c>
      <c r="L46" s="4">
        <v>62</v>
      </c>
      <c r="M46" s="4">
        <v>64</v>
      </c>
      <c r="N46" s="4">
        <v>61</v>
      </c>
      <c r="O46" s="4">
        <v>35</v>
      </c>
      <c r="P46" s="4"/>
      <c r="Q46" s="4"/>
      <c r="R46" s="4"/>
      <c r="S46" s="4"/>
    </row>
    <row r="47" spans="1:19" ht="15.75" x14ac:dyDescent="0.25">
      <c r="A47" s="4">
        <f t="shared" si="0"/>
        <v>43</v>
      </c>
      <c r="B47" s="4" t="s">
        <v>176</v>
      </c>
      <c r="C47" s="4" t="s">
        <v>136</v>
      </c>
      <c r="D47" s="4">
        <v>12680064</v>
      </c>
      <c r="E47" s="4">
        <v>0</v>
      </c>
      <c r="F47" s="4">
        <v>0</v>
      </c>
      <c r="G47" s="4">
        <v>0</v>
      </c>
      <c r="H47" s="4"/>
      <c r="I47" s="4">
        <v>-1</v>
      </c>
      <c r="J47" s="4">
        <v>-1</v>
      </c>
      <c r="K47" s="4">
        <v>-1</v>
      </c>
      <c r="L47" s="4"/>
      <c r="M47" s="4"/>
      <c r="N47" s="4">
        <v>70</v>
      </c>
      <c r="O47" s="4"/>
      <c r="P47" s="4">
        <v>35</v>
      </c>
      <c r="Q47" s="4">
        <v>-1</v>
      </c>
      <c r="R47" s="4">
        <v>-1</v>
      </c>
      <c r="S47" s="4">
        <v>65</v>
      </c>
    </row>
    <row r="48" spans="1:19" ht="15.75" x14ac:dyDescent="0.25">
      <c r="A48" s="4">
        <f t="shared" si="0"/>
        <v>44</v>
      </c>
      <c r="B48" s="4" t="s">
        <v>177</v>
      </c>
      <c r="C48" s="4" t="s">
        <v>138</v>
      </c>
      <c r="D48" s="4">
        <v>12680023</v>
      </c>
      <c r="E48" s="4">
        <v>0</v>
      </c>
      <c r="F48" s="4">
        <v>0</v>
      </c>
      <c r="G48" s="4">
        <v>0</v>
      </c>
      <c r="H48" s="4">
        <v>-1</v>
      </c>
      <c r="I48" s="4">
        <v>-1</v>
      </c>
      <c r="J48" s="4">
        <v>-1</v>
      </c>
      <c r="K48" s="4">
        <v>-1</v>
      </c>
      <c r="L48" s="4">
        <v>-1</v>
      </c>
      <c r="M48" s="4">
        <v>-1</v>
      </c>
      <c r="N48" s="4">
        <v>-1</v>
      </c>
      <c r="O48" s="4">
        <v>35</v>
      </c>
      <c r="P48" s="4"/>
      <c r="Q48" s="4"/>
      <c r="R48" s="4"/>
      <c r="S48" s="4"/>
    </row>
    <row r="49" spans="1:19" ht="15.75" x14ac:dyDescent="0.25">
      <c r="A49" s="4">
        <f t="shared" si="0"/>
        <v>45</v>
      </c>
      <c r="B49" s="4" t="s">
        <v>178</v>
      </c>
      <c r="C49" s="4" t="s">
        <v>136</v>
      </c>
      <c r="D49" s="4">
        <v>12531950</v>
      </c>
      <c r="E49" s="4">
        <v>0</v>
      </c>
      <c r="F49" s="4">
        <v>0</v>
      </c>
      <c r="G49" s="4">
        <v>0</v>
      </c>
      <c r="H49" s="4"/>
      <c r="I49" s="4">
        <v>-1</v>
      </c>
      <c r="J49" s="4">
        <v>-1</v>
      </c>
      <c r="K49" s="4">
        <v>-1</v>
      </c>
      <c r="L49" s="4"/>
      <c r="M49" s="4"/>
      <c r="N49" s="4">
        <v>65</v>
      </c>
      <c r="O49" s="4"/>
      <c r="P49" s="4">
        <v>-1</v>
      </c>
      <c r="Q49" s="4">
        <v>-1</v>
      </c>
      <c r="R49" s="4">
        <v>-1</v>
      </c>
      <c r="S49" s="4">
        <v>65</v>
      </c>
    </row>
  </sheetData>
  <autoFilter ref="A4:S49"/>
  <mergeCells count="1">
    <mergeCell ref="A1:S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workbookViewId="0">
      <selection activeCell="D22" sqref="D21:D22"/>
    </sheetView>
  </sheetViews>
  <sheetFormatPr defaultRowHeight="15" x14ac:dyDescent="0.25"/>
  <cols>
    <col min="1" max="1" width="8" customWidth="1"/>
    <col min="2" max="2" width="40" customWidth="1"/>
    <col min="3" max="3" width="20" customWidth="1"/>
    <col min="4" max="4" width="10" customWidth="1"/>
    <col min="5" max="7" width="7" customWidth="1"/>
    <col min="8" max="23" width="6" customWidth="1"/>
  </cols>
  <sheetData>
    <row r="1" spans="1:23" ht="18.75" x14ac:dyDescent="0.25">
      <c r="A1" s="10" t="s">
        <v>179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ht="99.9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180</v>
      </c>
      <c r="I2" s="2" t="s">
        <v>181</v>
      </c>
      <c r="J2" s="2" t="s">
        <v>182</v>
      </c>
      <c r="K2" s="2" t="s">
        <v>183</v>
      </c>
      <c r="L2" s="2" t="s">
        <v>184</v>
      </c>
      <c r="M2" s="2" t="s">
        <v>127</v>
      </c>
      <c r="N2" s="2" t="s">
        <v>115</v>
      </c>
      <c r="O2" s="2" t="s">
        <v>185</v>
      </c>
      <c r="P2" s="2" t="s">
        <v>117</v>
      </c>
      <c r="Q2" s="2" t="s">
        <v>186</v>
      </c>
      <c r="R2" s="2" t="s">
        <v>187</v>
      </c>
      <c r="S2" s="2" t="s">
        <v>188</v>
      </c>
      <c r="T2" s="2" t="s">
        <v>189</v>
      </c>
      <c r="U2" s="2" t="s">
        <v>190</v>
      </c>
      <c r="V2" s="2" t="s">
        <v>191</v>
      </c>
      <c r="W2" s="2" t="s">
        <v>192</v>
      </c>
    </row>
    <row r="3" spans="1:23" ht="15.75" x14ac:dyDescent="0.25">
      <c r="A3" s="4"/>
      <c r="B3" s="4"/>
      <c r="C3" s="4"/>
      <c r="D3" s="4"/>
      <c r="E3" s="4"/>
      <c r="F3" s="4"/>
      <c r="G3" s="4"/>
      <c r="H3" s="4" t="s">
        <v>16</v>
      </c>
      <c r="I3" s="4" t="s">
        <v>16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16</v>
      </c>
      <c r="O3" s="4" t="s">
        <v>118</v>
      </c>
      <c r="P3" s="4" t="s">
        <v>16</v>
      </c>
      <c r="Q3" s="4" t="s">
        <v>16</v>
      </c>
      <c r="R3" s="4" t="s">
        <v>16</v>
      </c>
      <c r="S3" s="4" t="s">
        <v>16</v>
      </c>
      <c r="T3" s="4" t="s">
        <v>16</v>
      </c>
      <c r="U3" s="4" t="s">
        <v>16</v>
      </c>
      <c r="V3" s="4" t="s">
        <v>16</v>
      </c>
      <c r="W3" s="4" t="s">
        <v>16</v>
      </c>
    </row>
    <row r="5" spans="1:23" s="7" customFormat="1" ht="15.75" x14ac:dyDescent="0.25">
      <c r="A5" s="6">
        <f t="shared" ref="A5:A12" si="0">ROW()-4</f>
        <v>1</v>
      </c>
      <c r="B5" s="6" t="s">
        <v>193</v>
      </c>
      <c r="C5" s="6" t="s">
        <v>194</v>
      </c>
      <c r="D5" s="6">
        <v>12355446</v>
      </c>
      <c r="E5" s="6">
        <v>81.36</v>
      </c>
      <c r="F5" s="6">
        <v>0</v>
      </c>
      <c r="G5" s="6">
        <v>81.36</v>
      </c>
      <c r="H5" s="6">
        <v>91</v>
      </c>
      <c r="I5" s="6">
        <v>86</v>
      </c>
      <c r="J5" s="6">
        <v>82</v>
      </c>
      <c r="K5" s="6">
        <v>91</v>
      </c>
      <c r="L5" s="6">
        <v>95</v>
      </c>
      <c r="M5" s="6">
        <v>94</v>
      </c>
      <c r="N5" s="6">
        <v>90</v>
      </c>
      <c r="O5" s="6">
        <v>90</v>
      </c>
      <c r="P5" s="6">
        <v>95</v>
      </c>
      <c r="Q5" s="6"/>
      <c r="R5" s="6"/>
      <c r="S5" s="6"/>
      <c r="T5" s="6"/>
      <c r="U5" s="6"/>
      <c r="V5" s="6"/>
      <c r="W5" s="6"/>
    </row>
    <row r="6" spans="1:23" s="7" customFormat="1" ht="15.75" x14ac:dyDescent="0.25">
      <c r="A6" s="6">
        <f t="shared" si="0"/>
        <v>2</v>
      </c>
      <c r="B6" s="6" t="s">
        <v>195</v>
      </c>
      <c r="C6" s="6" t="s">
        <v>194</v>
      </c>
      <c r="D6" s="6">
        <v>12355455</v>
      </c>
      <c r="E6" s="6">
        <v>61.74</v>
      </c>
      <c r="F6" s="6">
        <v>0</v>
      </c>
      <c r="G6" s="6">
        <v>61.74</v>
      </c>
      <c r="H6" s="6"/>
      <c r="I6" s="6"/>
      <c r="J6" s="6">
        <v>70</v>
      </c>
      <c r="K6" s="6">
        <v>68</v>
      </c>
      <c r="L6" s="6"/>
      <c r="M6" s="6">
        <v>67</v>
      </c>
      <c r="N6" s="6">
        <v>75</v>
      </c>
      <c r="O6" s="6">
        <v>65</v>
      </c>
      <c r="P6" s="6">
        <v>63</v>
      </c>
      <c r="Q6" s="6">
        <v>60</v>
      </c>
      <c r="R6" s="6">
        <v>67</v>
      </c>
      <c r="S6" s="6">
        <v>65</v>
      </c>
      <c r="T6" s="6"/>
      <c r="U6" s="6"/>
      <c r="V6" s="6"/>
      <c r="W6" s="6"/>
    </row>
    <row r="7" spans="1:23" s="12" customFormat="1" ht="15.75" x14ac:dyDescent="0.25">
      <c r="A7" s="11">
        <f t="shared" si="0"/>
        <v>3</v>
      </c>
      <c r="B7" s="11" t="s">
        <v>196</v>
      </c>
      <c r="C7" s="11" t="s">
        <v>194</v>
      </c>
      <c r="D7" s="11">
        <v>12355451</v>
      </c>
      <c r="E7" s="11">
        <v>0</v>
      </c>
      <c r="F7" s="11">
        <v>0</v>
      </c>
      <c r="G7" s="11">
        <v>0</v>
      </c>
      <c r="H7" s="11"/>
      <c r="I7" s="11">
        <v>-1</v>
      </c>
      <c r="J7" s="11">
        <v>60</v>
      </c>
      <c r="K7" s="11">
        <v>-1</v>
      </c>
      <c r="L7" s="11">
        <v>75</v>
      </c>
      <c r="M7" s="11">
        <v>67</v>
      </c>
      <c r="N7" s="11">
        <v>75</v>
      </c>
      <c r="O7" s="11">
        <v>65</v>
      </c>
      <c r="P7" s="11">
        <v>61</v>
      </c>
      <c r="Q7" s="11"/>
      <c r="R7" s="11"/>
      <c r="S7" s="11"/>
      <c r="T7" s="11">
        <v>-1</v>
      </c>
      <c r="U7" s="11"/>
      <c r="V7" s="11"/>
      <c r="W7" s="11"/>
    </row>
    <row r="8" spans="1:23" ht="15.75" x14ac:dyDescent="0.25">
      <c r="A8" s="4">
        <f t="shared" si="0"/>
        <v>4</v>
      </c>
      <c r="B8" s="4" t="s">
        <v>197</v>
      </c>
      <c r="C8" s="4" t="s">
        <v>194</v>
      </c>
      <c r="D8" s="4">
        <v>12355456</v>
      </c>
      <c r="E8" s="4">
        <v>0</v>
      </c>
      <c r="F8" s="4">
        <v>0</v>
      </c>
      <c r="G8" s="4">
        <v>0</v>
      </c>
      <c r="H8" s="4"/>
      <c r="I8" s="4"/>
      <c r="J8" s="4">
        <v>-1</v>
      </c>
      <c r="K8" s="4">
        <v>-1</v>
      </c>
      <c r="L8" s="4">
        <v>75</v>
      </c>
      <c r="M8" s="4">
        <v>67</v>
      </c>
      <c r="N8" s="4">
        <v>60</v>
      </c>
      <c r="O8" s="4">
        <v>65</v>
      </c>
      <c r="P8" s="4">
        <v>-1</v>
      </c>
      <c r="Q8" s="4"/>
      <c r="R8" s="4"/>
      <c r="S8" s="4"/>
      <c r="T8" s="4"/>
      <c r="U8" s="4">
        <v>-1</v>
      </c>
      <c r="V8" s="4">
        <v>-1</v>
      </c>
      <c r="W8" s="4"/>
    </row>
    <row r="9" spans="1:23" ht="15.75" x14ac:dyDescent="0.25">
      <c r="A9" s="4">
        <f t="shared" si="0"/>
        <v>5</v>
      </c>
      <c r="B9" s="4" t="s">
        <v>198</v>
      </c>
      <c r="C9" s="4" t="s">
        <v>194</v>
      </c>
      <c r="D9" s="4">
        <v>12355453</v>
      </c>
      <c r="E9" s="4">
        <v>0</v>
      </c>
      <c r="F9" s="4">
        <v>0</v>
      </c>
      <c r="G9" s="4">
        <v>0</v>
      </c>
      <c r="H9" s="4"/>
      <c r="I9" s="4">
        <v>-1</v>
      </c>
      <c r="J9" s="4">
        <v>-1</v>
      </c>
      <c r="K9" s="4">
        <v>-1</v>
      </c>
      <c r="L9" s="4">
        <v>-1</v>
      </c>
      <c r="M9" s="4">
        <v>0</v>
      </c>
      <c r="N9" s="4">
        <v>-1</v>
      </c>
      <c r="O9" s="4">
        <v>-1</v>
      </c>
      <c r="P9" s="4">
        <v>-1</v>
      </c>
      <c r="Q9" s="4"/>
      <c r="R9" s="4"/>
      <c r="S9" s="4"/>
      <c r="T9" s="4"/>
      <c r="U9" s="4"/>
      <c r="V9" s="4"/>
      <c r="W9" s="4">
        <v>-1</v>
      </c>
    </row>
    <row r="10" spans="1:23" ht="15.75" x14ac:dyDescent="0.25">
      <c r="A10" s="4">
        <f t="shared" si="0"/>
        <v>6</v>
      </c>
      <c r="B10" s="4" t="s">
        <v>199</v>
      </c>
      <c r="C10" s="4" t="s">
        <v>194</v>
      </c>
      <c r="D10" s="4">
        <v>12355450</v>
      </c>
      <c r="E10" s="4">
        <v>0</v>
      </c>
      <c r="F10" s="4">
        <v>0</v>
      </c>
      <c r="G10" s="4">
        <v>0</v>
      </c>
      <c r="H10" s="4">
        <v>61</v>
      </c>
      <c r="I10" s="4">
        <v>-1</v>
      </c>
      <c r="J10" s="4">
        <v>75</v>
      </c>
      <c r="K10" s="4">
        <v>70</v>
      </c>
      <c r="L10" s="4">
        <v>75</v>
      </c>
      <c r="M10" s="4">
        <v>67</v>
      </c>
      <c r="N10" s="4">
        <v>75</v>
      </c>
      <c r="O10" s="4">
        <v>70</v>
      </c>
      <c r="P10" s="4">
        <v>75</v>
      </c>
      <c r="Q10" s="4"/>
      <c r="R10" s="4"/>
      <c r="S10" s="4"/>
      <c r="T10" s="4"/>
      <c r="U10" s="4"/>
      <c r="V10" s="4"/>
      <c r="W10" s="4"/>
    </row>
    <row r="11" spans="1:23" ht="15.75" x14ac:dyDescent="0.25">
      <c r="A11" s="4">
        <f t="shared" si="0"/>
        <v>7</v>
      </c>
      <c r="B11" s="4" t="s">
        <v>200</v>
      </c>
      <c r="C11" s="4" t="s">
        <v>194</v>
      </c>
      <c r="D11" s="4">
        <v>12355448</v>
      </c>
      <c r="E11" s="4">
        <v>0</v>
      </c>
      <c r="F11" s="4">
        <v>0</v>
      </c>
      <c r="G11" s="4">
        <v>0</v>
      </c>
      <c r="H11" s="4"/>
      <c r="I11" s="4">
        <v>-1</v>
      </c>
      <c r="J11" s="4">
        <v>-1</v>
      </c>
      <c r="K11" s="4">
        <v>71</v>
      </c>
      <c r="L11" s="4">
        <v>75</v>
      </c>
      <c r="M11" s="4">
        <v>67</v>
      </c>
      <c r="N11" s="4">
        <v>65</v>
      </c>
      <c r="O11" s="4">
        <v>65</v>
      </c>
      <c r="P11" s="4">
        <v>65</v>
      </c>
      <c r="Q11" s="4"/>
      <c r="R11" s="4"/>
      <c r="S11" s="4"/>
      <c r="T11" s="4">
        <v>-1</v>
      </c>
      <c r="U11" s="4"/>
      <c r="V11" s="4"/>
      <c r="W11" s="4"/>
    </row>
    <row r="12" spans="1:23" ht="15.75" x14ac:dyDescent="0.25">
      <c r="A12" s="4">
        <f t="shared" si="0"/>
        <v>8</v>
      </c>
      <c r="B12" s="4" t="s">
        <v>201</v>
      </c>
      <c r="C12" s="4" t="s">
        <v>194</v>
      </c>
      <c r="D12" s="4">
        <v>12355447</v>
      </c>
      <c r="E12" s="4">
        <v>0</v>
      </c>
      <c r="F12" s="4">
        <v>0</v>
      </c>
      <c r="G12" s="4">
        <v>0</v>
      </c>
      <c r="H12" s="4"/>
      <c r="I12" s="4"/>
      <c r="J12" s="4">
        <v>-1</v>
      </c>
      <c r="K12" s="4">
        <v>-1</v>
      </c>
      <c r="L12" s="4"/>
      <c r="M12" s="4">
        <v>60</v>
      </c>
      <c r="N12" s="4">
        <v>65</v>
      </c>
      <c r="O12" s="4">
        <v>70</v>
      </c>
      <c r="P12" s="4">
        <v>61</v>
      </c>
      <c r="Q12" s="4">
        <v>-1</v>
      </c>
      <c r="R12" s="4">
        <v>-1</v>
      </c>
      <c r="S12" s="4">
        <v>-1</v>
      </c>
      <c r="T12" s="4"/>
      <c r="U12" s="4"/>
      <c r="V12" s="4"/>
      <c r="W12" s="4"/>
    </row>
  </sheetData>
  <autoFilter ref="A4:W12"/>
  <mergeCells count="1">
    <mergeCell ref="A1:W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32</vt:i4>
      </vt:variant>
    </vt:vector>
  </HeadingPairs>
  <TitlesOfParts>
    <vt:vector size="32" baseType="lpstr">
      <vt:lpstr>Б-1-E6</vt:lpstr>
      <vt:lpstr>Б-1-G11</vt:lpstr>
      <vt:lpstr>Б-1-G12</vt:lpstr>
      <vt:lpstr>Б-1-G3</vt:lpstr>
      <vt:lpstr>Б-1-G7</vt:lpstr>
      <vt:lpstr>Б-1-G9</vt:lpstr>
      <vt:lpstr>Б-1-J6</vt:lpstr>
      <vt:lpstr>Б-1-J6 1</vt:lpstr>
      <vt:lpstr>Б-2-131</vt:lpstr>
      <vt:lpstr>Б-2-134</vt:lpstr>
      <vt:lpstr>Б-2-141</vt:lpstr>
      <vt:lpstr>Б-2-174</vt:lpstr>
      <vt:lpstr>Б-2-272</vt:lpstr>
      <vt:lpstr>Б-2-272 1</vt:lpstr>
      <vt:lpstr>Б-3-131</vt:lpstr>
      <vt:lpstr>Б-3-134</vt:lpstr>
      <vt:lpstr>Б-3-141</vt:lpstr>
      <vt:lpstr>Б-3-142</vt:lpstr>
      <vt:lpstr>Б-3-174</vt:lpstr>
      <vt:lpstr>Б-3-272</vt:lpstr>
      <vt:lpstr>Б-3-272 1</vt:lpstr>
      <vt:lpstr>Б-4-134</vt:lpstr>
      <vt:lpstr>Б-4-141</vt:lpstr>
      <vt:lpstr>Б-4-142</vt:lpstr>
      <vt:lpstr>Б-4-272</vt:lpstr>
      <vt:lpstr>М-1-G11</vt:lpstr>
      <vt:lpstr>М-1-G12</vt:lpstr>
      <vt:lpstr>М-1-G3</vt:lpstr>
      <vt:lpstr>М-1-G7</vt:lpstr>
      <vt:lpstr>М-1-G9</vt:lpstr>
      <vt:lpstr>М-1-J6</vt:lpstr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Користувач</cp:lastModifiedBy>
  <dcterms:created xsi:type="dcterms:W3CDTF">2026-01-30T20:11:50Z</dcterms:created>
  <dcterms:modified xsi:type="dcterms:W3CDTF">2026-02-16T08:22:24Z</dcterms:modified>
  <cp:category/>
</cp:coreProperties>
</file>